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mc:AlternateContent xmlns:mc="http://schemas.openxmlformats.org/markup-compatibility/2006">
    <mc:Choice Requires="x15">
      <x15ac:absPath xmlns:x15ac="http://schemas.microsoft.com/office/spreadsheetml/2010/11/ac" url="\\chbs2741.rintra.ruag.com\eu1521$\Desktop\"/>
    </mc:Choice>
  </mc:AlternateContent>
  <xr:revisionPtr revIDLastSave="0" documentId="13_ncr:1_{B2DB87E2-E998-4094-BBDC-978E9B95B737}" xr6:coauthVersionLast="46" xr6:coauthVersionMax="46" xr10:uidLastSave="{00000000-0000-0000-0000-000000000000}"/>
  <bookViews>
    <workbookView xWindow="-120" yWindow="-120" windowWidth="29040" windowHeight="15840" xr2:uid="{00000000-000D-0000-FFFF-FFFF00000000}"/>
  </bookViews>
  <sheets>
    <sheet name="SIS" sheetId="6" r:id="rId1"/>
    <sheet name="SelfAssessment_How" sheetId="1" r:id="rId2"/>
    <sheet name="SA_Supplier Questionnaire" sheetId="3" r:id="rId3"/>
    <sheet name="SA_Summary" sheetId="4" r:id="rId4"/>
  </sheets>
  <definedNames>
    <definedName name="_xlnm.Print_Area" localSheetId="2">'SA_Supplier Questionnaire'!$A$1:$G$39</definedName>
    <definedName name="_xlnm.Print_Titles" localSheetId="2">'SA_Supplier Questionnaire'!$1:$2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4" l="1"/>
  <c r="C10" i="3" l="1"/>
  <c r="C3" i="3"/>
  <c r="C13" i="3"/>
  <c r="C24" i="3"/>
  <c r="C30" i="3"/>
  <c r="C3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Petrovic Damir RUAG</author>
  </authors>
  <commentList>
    <comment ref="G56" authorId="0" shapeId="0" xr:uid="{00000000-0006-0000-0000-000002000000}">
      <text>
        <r>
          <rPr>
            <b/>
            <sz val="9"/>
            <color indexed="81"/>
            <rFont val="Segoe UI"/>
            <family val="2"/>
          </rPr>
          <t>for the next 3-5 Years</t>
        </r>
      </text>
    </comment>
    <comment ref="C163" authorId="0" shapeId="0" xr:uid="{A9CC958D-6F9A-43B0-97C3-EF1BF0757FD7}">
      <text>
        <r>
          <rPr>
            <sz val="9"/>
            <color indexed="81"/>
            <rFont val="Tahoma"/>
            <family val="2"/>
          </rPr>
          <t>Material &amp; Process Criticality</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François Roblin</author>
    <author>Polk Burleson</author>
  </authors>
  <commentList>
    <comment ref="B5" authorId="0" shapeId="0" xr:uid="{00000000-0006-0000-0200-000001000000}">
      <text>
        <r>
          <rPr>
            <sz val="10"/>
            <color indexed="81"/>
            <rFont val="Arial"/>
            <family val="2"/>
          </rPr>
          <t xml:space="preserve">Please check "Yes" </t>
        </r>
        <r>
          <rPr>
            <u/>
            <sz val="10"/>
            <color indexed="81"/>
            <rFont val="Arial"/>
            <family val="2"/>
          </rPr>
          <t>only</t>
        </r>
        <r>
          <rPr>
            <sz val="10"/>
            <color indexed="81"/>
            <rFont val="Arial"/>
            <family val="2"/>
          </rPr>
          <t xml:space="preserve"> if you are ISO 9001:2000-certified. 
If you can submit documentation for the sections written in italics, please check "Partly." 
In all other cases, check "No."</t>
        </r>
      </text>
    </comment>
    <comment ref="B6" authorId="0" shapeId="0" xr:uid="{00000000-0006-0000-0200-000002000000}">
      <text>
        <r>
          <rPr>
            <sz val="10"/>
            <color indexed="81"/>
            <rFont val="Arial"/>
            <family val="2"/>
          </rPr>
          <t xml:space="preserve">Please check "Yes" </t>
        </r>
        <r>
          <rPr>
            <u/>
            <sz val="10"/>
            <color indexed="81"/>
            <rFont val="Arial"/>
            <family val="2"/>
          </rPr>
          <t>only</t>
        </r>
        <r>
          <rPr>
            <sz val="10"/>
            <color indexed="81"/>
            <rFont val="Arial"/>
            <family val="2"/>
          </rPr>
          <t xml:space="preserve"> if you are ISO 14001:2004 -certified. 
If you can submit documentation for the sections written in italics, please check "Partly." 
In all other cases, check "No."</t>
        </r>
      </text>
    </comment>
    <comment ref="B7" authorId="0" shapeId="0" xr:uid="{00000000-0006-0000-0200-000003000000}">
      <text>
        <r>
          <rPr>
            <sz val="10"/>
            <color indexed="81"/>
            <rFont val="Arial"/>
            <family val="2"/>
          </rPr>
          <t xml:space="preserve">Please check "Yes" </t>
        </r>
        <r>
          <rPr>
            <u/>
            <sz val="10"/>
            <color indexed="81"/>
            <rFont val="Arial"/>
            <family val="2"/>
          </rPr>
          <t>only</t>
        </r>
        <r>
          <rPr>
            <sz val="10"/>
            <color indexed="81"/>
            <rFont val="Arial"/>
            <family val="2"/>
          </rPr>
          <t xml:space="preserve"> if you are OHSAS 18001-certified.
If you can submit documentation for the sections written in italics, please check "Partly." 
In all other cases, check "No."</t>
        </r>
      </text>
    </comment>
    <comment ref="B22" authorId="0" shapeId="0" xr:uid="{00000000-0006-0000-0200-000004000000}">
      <text>
        <r>
          <rPr>
            <sz val="10"/>
            <color indexed="81"/>
            <rFont val="Arial"/>
            <family val="2"/>
          </rPr>
          <t>A business continuity plan (or similar) should describe the corrective actions that your company will take in case of unexpected events, e.g. strikes, major machine outage, communications failure, IT system crash, earthquake, etc. in order ensure that workflows and customer deliveries continue. This also includes a list of contacts at RUAG who can be reached 24/7 in case of questions.</t>
        </r>
      </text>
    </comment>
    <comment ref="B31" authorId="0" shapeId="0" xr:uid="{00000000-0006-0000-0200-000005000000}">
      <text>
        <r>
          <rPr>
            <i/>
            <sz val="10"/>
            <color indexed="81"/>
            <rFont val="Arial"/>
            <family val="2"/>
          </rPr>
          <t xml:space="preserve">Please contact the Strategic Purchasing department at RUAG
if you require further information. 
</t>
        </r>
        <r>
          <rPr>
            <sz val="10"/>
            <color indexed="81"/>
            <rFont val="Arial"/>
            <family val="2"/>
          </rPr>
          <t xml:space="preserve">Basic requirements include at a minimum the raw material price per weight unit, gross weight (and if applicable, net weight), price for purchased parts, machine hourly rate, wage rate, fixed costs and logistics. </t>
        </r>
      </text>
    </comment>
    <comment ref="C36" authorId="1" shapeId="0" xr:uid="{00000000-0006-0000-0200-000006000000}">
      <text>
        <r>
          <rPr>
            <sz val="8"/>
            <color indexed="81"/>
            <rFont val="Tahoma"/>
            <family val="2"/>
          </rPr>
          <t>This is the name and position of the person who filled in the questionnaire, and the date it or the most recent revision was completed.</t>
        </r>
      </text>
    </comment>
    <comment ref="A40" authorId="1" shapeId="0" xr:uid="{00000000-0006-0000-0200-000007000000}">
      <text>
        <r>
          <rPr>
            <sz val="8"/>
            <color indexed="81"/>
            <rFont val="Tahoma"/>
            <family val="2"/>
          </rPr>
          <t xml:space="preserve">Indicate date and summary of the text changed.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Polk Burleson</author>
  </authors>
  <commentList>
    <comment ref="A35" authorId="0" shapeId="0" xr:uid="{00000000-0006-0000-0300-000001000000}">
      <text>
        <r>
          <rPr>
            <sz val="8"/>
            <color indexed="81"/>
            <rFont val="Tahoma"/>
            <family val="2"/>
          </rPr>
          <t>Datum und Zusammenfassung der Überarbeitung angeben</t>
        </r>
      </text>
    </comment>
  </commentList>
</comments>
</file>

<file path=xl/sharedStrings.xml><?xml version="1.0" encoding="utf-8"?>
<sst xmlns="http://schemas.openxmlformats.org/spreadsheetml/2006/main" count="232" uniqueCount="222">
  <si>
    <r>
      <rPr>
        <b/>
        <sz val="11"/>
        <color rgb="FF6E1E82"/>
        <rFont val="Arial"/>
        <family val="2"/>
      </rPr>
      <t>How do I obtain the RUAG documents mentioned in the questionnaire?</t>
    </r>
  </si>
  <si>
    <r>
      <rPr>
        <sz val="11"/>
        <rFont val="Arial"/>
        <family val="2"/>
      </rPr>
      <t>You can add comments that you think are important in the appropriate cell.</t>
    </r>
  </si>
  <si>
    <r>
      <rPr>
        <sz val="11"/>
        <rFont val="Arial"/>
        <family val="2"/>
      </rPr>
      <t>Please return the entire document in Excel format.</t>
    </r>
  </si>
  <si>
    <r>
      <rPr>
        <b/>
        <sz val="11"/>
        <color rgb="FF6E1E82"/>
        <rFont val="Arial"/>
        <family val="2"/>
      </rPr>
      <t>Reply</t>
    </r>
  </si>
  <si>
    <r>
      <rPr>
        <sz val="11"/>
        <rFont val="Arial"/>
        <family val="2"/>
      </rPr>
      <t>If RUAG is interested in your company as a supplier, we will contact you.</t>
    </r>
  </si>
  <si>
    <r>
      <rPr>
        <b/>
        <sz val="12"/>
        <rFont val="Arial"/>
        <family val="2"/>
      </rPr>
      <t>Supplier (location)</t>
    </r>
  </si>
  <si>
    <r>
      <rPr>
        <i/>
        <sz val="12"/>
        <rFont val="Arial"/>
        <family val="2"/>
      </rPr>
      <t xml:space="preserve"> Enter supplier name, location and date here</t>
    </r>
  </si>
  <si>
    <r>
      <rPr>
        <b/>
        <sz val="10"/>
        <rFont val="Arial"/>
        <family val="2"/>
      </rPr>
      <t>Yes</t>
    </r>
  </si>
  <si>
    <r>
      <rPr>
        <b/>
        <sz val="10"/>
        <rFont val="Arial"/>
        <family val="2"/>
      </rPr>
      <t>Partly</t>
    </r>
  </si>
  <si>
    <r>
      <rPr>
        <b/>
        <sz val="10"/>
        <rFont val="Arial"/>
        <family val="2"/>
      </rPr>
      <t>No</t>
    </r>
  </si>
  <si>
    <r>
      <rPr>
        <b/>
        <sz val="10"/>
        <rFont val="Arial"/>
        <family val="2"/>
      </rPr>
      <t>N/A</t>
    </r>
  </si>
  <si>
    <r>
      <rPr>
        <b/>
        <sz val="12"/>
        <rFont val="Arial"/>
        <family val="2"/>
      </rPr>
      <t>Comments</t>
    </r>
  </si>
  <si>
    <r>
      <rPr>
        <sz val="10"/>
        <color rgb="FF000000"/>
        <rFont val="Arial"/>
        <family val="2"/>
      </rPr>
      <t xml:space="preserve">Have you introduced a quality management system in accordance with ISO 9001:2000 or a similar certification through an authorized agency that is also recognized by RUAG?
</t>
    </r>
    <r>
      <rPr>
        <i/>
        <sz val="8"/>
        <color rgb="FF6E1E82"/>
        <rFont val="Arial"/>
        <family val="2"/>
      </rPr>
      <t>If yes, please enclose a copy of your certification. If not, please enclose a copy of your quality manual.</t>
    </r>
  </si>
  <si>
    <r>
      <rPr>
        <sz val="10"/>
        <color rgb="FF000000"/>
        <rFont val="Arial"/>
        <family val="2"/>
      </rPr>
      <t xml:space="preserve">Is your occupational health and safety management system certified by an authorized testing agency in accordance with OHSAS 18001 or an equivalent guideline?
</t>
    </r>
    <r>
      <rPr>
        <i/>
        <sz val="8"/>
        <color rgb="FF6E1E82"/>
        <rFont val="Arial"/>
        <family val="2"/>
      </rPr>
      <t>If yes, please enclose a copy of your certification. If not, have you documented and introduced procedures to minimize the health and safety risks for employees who provide products/services to RUAG?</t>
    </r>
  </si>
  <si>
    <r>
      <rPr>
        <sz val="10"/>
        <color rgb="FF000000"/>
        <rFont val="Arial"/>
        <family val="2"/>
      </rPr>
      <t xml:space="preserve">Do your social policies meet or exceed the requirements listed in the Social Accountability 8000 standards?
</t>
    </r>
    <r>
      <rPr>
        <i/>
        <sz val="8"/>
        <color rgb="FF6E1E82"/>
        <rFont val="Arial"/>
        <family val="2"/>
      </rPr>
      <t>If yes, please enclose a copy of your social policies and the associated certificates.</t>
    </r>
  </si>
  <si>
    <r>
      <rPr>
        <sz val="10"/>
        <color rgb="FF000000"/>
        <rFont val="Arial"/>
        <family val="2"/>
      </rPr>
      <t xml:space="preserve">Will you guarantee RUAG access to your facilities, personnel, documents and important financial information?
</t>
    </r>
    <r>
      <rPr>
        <i/>
        <sz val="8"/>
        <color rgb="FF6E1E82"/>
        <rFont val="Arial"/>
        <family val="2"/>
      </rPr>
      <t>Please enclose a copy of your most recent annual report.</t>
    </r>
  </si>
  <si>
    <r>
      <rPr>
        <b/>
        <sz val="12"/>
        <rFont val="Arial"/>
        <family val="2"/>
      </rPr>
      <t>2. Product/process development</t>
    </r>
  </si>
  <si>
    <r>
      <rPr>
        <sz val="10"/>
        <color rgb="FF000000"/>
        <rFont val="Arial"/>
        <family val="2"/>
      </rPr>
      <t xml:space="preserve">Do you have a product and/or process innovation department that will agree to share design improvements or developments with RUAG?
</t>
    </r>
    <r>
      <rPr>
        <i/>
        <sz val="8"/>
        <color rgb="FF6E1E82"/>
        <rFont val="Arial"/>
        <family val="2"/>
      </rPr>
      <t>Please give examples of the most recent innovations that you have suggested to customers.</t>
    </r>
  </si>
  <si>
    <r>
      <rPr>
        <b/>
        <sz val="12"/>
        <color rgb="FF000000"/>
        <rFont val="Arial"/>
        <family val="2"/>
      </rPr>
      <t>3. Operational excellence</t>
    </r>
  </si>
  <si>
    <r>
      <rPr>
        <sz val="10"/>
        <color rgb="FF000000"/>
        <rFont val="Arial"/>
        <family val="2"/>
      </rPr>
      <t>Do you ensure the quality of your subcontractors using a selection process and through ongoing monitoring?</t>
    </r>
  </si>
  <si>
    <r>
      <rPr>
        <sz val="10"/>
        <color rgb="FF000000"/>
        <rFont val="Arial"/>
        <family val="2"/>
      </rPr>
      <t xml:space="preserve">Do you have a business continuity plan that describes emergency measures in case of unexpected events?
</t>
    </r>
    <r>
      <rPr>
        <i/>
        <sz val="8"/>
        <color rgb="FF6E1E82"/>
        <rFont val="Arial"/>
        <family val="2"/>
      </rPr>
      <t>Please enclose a copy of your emergency plan.</t>
    </r>
  </si>
  <si>
    <r>
      <rPr>
        <sz val="10"/>
        <rFont val="Arial"/>
        <family val="2"/>
      </rPr>
      <t xml:space="preserve">Do you agree to provide statistics that verify the quality of the products or services delivered to the customer regarding quality performance and errors?  </t>
    </r>
  </si>
  <si>
    <r>
      <rPr>
        <sz val="10"/>
        <rFont val="Arial"/>
        <family val="2"/>
      </rPr>
      <t>Do you agree, if applicable, to submit proof of a statistical check on a routine basis?</t>
    </r>
  </si>
  <si>
    <r>
      <rPr>
        <b/>
        <sz val="12"/>
        <rFont val="Arial"/>
        <family val="2"/>
      </rPr>
      <t>5. Costs</t>
    </r>
  </si>
  <si>
    <r>
      <rPr>
        <sz val="10"/>
        <rFont val="Arial"/>
        <family val="2"/>
      </rPr>
      <t>Will you inform RUAG of all details concerning cost reports?</t>
    </r>
  </si>
  <si>
    <r>
      <rPr>
        <b/>
        <sz val="12"/>
        <rFont val="Arial"/>
        <family val="2"/>
      </rPr>
      <t>Overall score</t>
    </r>
  </si>
  <si>
    <r>
      <rPr>
        <i/>
        <sz val="12"/>
        <color rgb="FF000000"/>
        <rFont val="Arial"/>
        <family val="2"/>
      </rPr>
      <t>Name, position of the person who filled out the questionnaire, as well as the date</t>
    </r>
  </si>
  <si>
    <r>
      <rPr>
        <sz val="10"/>
        <color rgb="FF000000"/>
        <rFont val="Arial"/>
        <family val="2"/>
      </rPr>
      <t>Supplier</t>
    </r>
  </si>
  <si>
    <r>
      <rPr>
        <sz val="10"/>
        <color rgb="FF000000"/>
        <rFont val="Arial"/>
        <family val="2"/>
      </rPr>
      <t>RUAG</t>
    </r>
  </si>
  <si>
    <r>
      <rPr>
        <sz val="12"/>
        <rFont val="Arial"/>
        <family val="2"/>
      </rPr>
      <t>Audit control</t>
    </r>
  </si>
  <si>
    <r>
      <rPr>
        <b/>
        <sz val="11"/>
        <rFont val="Arial"/>
        <family val="2"/>
      </rPr>
      <t>Supplier</t>
    </r>
  </si>
  <si>
    <r>
      <rPr>
        <sz val="11"/>
        <rFont val="Arial"/>
        <family val="2"/>
      </rPr>
      <t>Supplier name, place and date</t>
    </r>
  </si>
  <si>
    <r>
      <rPr>
        <b/>
        <sz val="8"/>
        <rFont val="Arial"/>
        <family val="2"/>
      </rPr>
      <t>Weaknesses</t>
    </r>
  </si>
  <si>
    <r>
      <rPr>
        <b/>
        <sz val="8"/>
        <rFont val="Arial"/>
        <family val="2"/>
      </rPr>
      <t>Action plan</t>
    </r>
  </si>
  <si>
    <r>
      <rPr>
        <b/>
        <sz val="8"/>
        <rFont val="Arial"/>
        <family val="2"/>
      </rPr>
      <t>Date</t>
    </r>
  </si>
  <si>
    <r>
      <rPr>
        <b/>
        <sz val="8"/>
        <rFont val="Arial"/>
        <family val="2"/>
      </rPr>
      <t>Audit control</t>
    </r>
  </si>
  <si>
    <t>Questionnaire Instructions:</t>
  </si>
  <si>
    <t>All documents are available for download at</t>
  </si>
  <si>
    <t>Some cells (marked with a red triangle in the upper right corner) contain comments that are intended to help you fill out this form.</t>
  </si>
  <si>
    <t>The score in the questionnaire and on the Summary worksheet are calculated automatically.</t>
  </si>
  <si>
    <t>If you answer a question with "Not applicable," please enter an "x" under "N/A" and explain why in the comments.</t>
  </si>
  <si>
    <t>How do I send the questionnaire back?</t>
  </si>
  <si>
    <t>If you do not know the answer to a question, please enter an "x" under "No" and either include a comment on it or get in touch with your RUAG contact for additional information.</t>
  </si>
  <si>
    <t>1. Company management</t>
  </si>
  <si>
    <r>
      <t xml:space="preserve">Do you have a business plan for your company/your corporate group?
</t>
    </r>
    <r>
      <rPr>
        <i/>
        <sz val="8"/>
        <color rgb="FF6E1E82"/>
        <rFont val="Arial"/>
        <family val="2"/>
      </rPr>
      <t>Please enclose a copy of your most recent business plan. This should include forecasts regarding scope and financial results, target products and customers, introduction of quality, environmental, health and safety management, training and personnel management, investments, etc. for the next few years.</t>
    </r>
  </si>
  <si>
    <r>
      <rPr>
        <sz val="10"/>
        <color rgb="FF000000"/>
        <rFont val="Arial"/>
        <family val="2"/>
      </rPr>
      <t xml:space="preserve">Is your environmental management system certified by an authorized agency in accordance with ISO 14001:2004 or similar?
</t>
    </r>
    <r>
      <rPr>
        <i/>
        <sz val="8"/>
        <color rgb="FF6E1E82"/>
        <rFont val="Arial"/>
        <family val="2"/>
      </rPr>
      <t xml:space="preserve">If yes, please enclose a copy of your certification. If not, can you verify that the environmental issues associated with the provision of products/services to RUAG meet the legal requirements? </t>
    </r>
  </si>
  <si>
    <r>
      <rPr>
        <sz val="10"/>
        <color rgb="FF000000"/>
        <rFont val="Arial"/>
        <family val="2"/>
      </rPr>
      <t xml:space="preserve">Do you have a system that ensures the RUAG quality requirements are taken into consideration in the product/process development phase?
</t>
    </r>
    <r>
      <rPr>
        <i/>
        <sz val="8"/>
        <color rgb="FF6E1E82"/>
        <rFont val="Arial"/>
        <family val="2"/>
      </rPr>
      <t>This system should include at least design reviews, product/process control plan, test equipment capacity, process qualification, product qualification or equivalents. Please provide examples.</t>
    </r>
  </si>
  <si>
    <r>
      <rPr>
        <sz val="10"/>
        <color rgb="FF000000"/>
        <rFont val="Arial"/>
        <family val="2"/>
      </rPr>
      <t xml:space="preserve">Do you use product/process control everywhere?
</t>
    </r>
    <r>
      <rPr>
        <i/>
        <sz val="8"/>
        <color rgb="FF6E1E82"/>
        <rFont val="Arial"/>
        <family val="2"/>
      </rPr>
      <t>This ensures that personnel and processes are qualified and controlled, errors are detected and precautionary and corrective measures are implemented. Please enclose an example of your standard test plan.</t>
    </r>
  </si>
  <si>
    <r>
      <rPr>
        <sz val="10"/>
        <color rgb="FF000000"/>
        <rFont val="Arial"/>
        <family val="2"/>
      </rPr>
      <t xml:space="preserve">Are methods being continually applied to improve (First Pass Yield, SPC, etc.) process monitoring and to drive improvements forward in order to ultimately reduce variability?
</t>
    </r>
    <r>
      <rPr>
        <i/>
        <sz val="8"/>
        <color rgb="FF6E1E82"/>
        <rFont val="Arial"/>
        <family val="2"/>
      </rPr>
      <t>Please give examples.</t>
    </r>
  </si>
  <si>
    <r>
      <rPr>
        <sz val="10"/>
        <color rgb="FF000000"/>
        <rFont val="Arial"/>
        <family val="2"/>
      </rPr>
      <t xml:space="preserve">Do you use process optimization tools such as TPM, SMED, 5S, Hoshin, DMAIC...?
</t>
    </r>
    <r>
      <rPr>
        <i/>
        <sz val="8"/>
        <color rgb="FF6E1E82"/>
        <rFont val="Arial"/>
        <family val="2"/>
      </rPr>
      <t>Please give examples.</t>
    </r>
  </si>
  <si>
    <t>Are materials and products labelled completely, and are they traceable everywhere preceding their arrival at RUAG?</t>
  </si>
  <si>
    <r>
      <t xml:space="preserve">Do you agree not to make any product or process changes without notifying RUAG in writing beforehand?
</t>
    </r>
    <r>
      <rPr>
        <i/>
        <sz val="8"/>
        <color rgb="FF6E1E82"/>
        <rFont val="Arial"/>
        <family val="2"/>
      </rPr>
      <t>This covers changes in orders, deliveries, component design, materials, subcontractors or production facilities.</t>
    </r>
  </si>
  <si>
    <t>Do you agree to notify your customers of project progress and updates (scheduled) regarding delivery times/schedules?</t>
  </si>
  <si>
    <r>
      <rPr>
        <sz val="10"/>
        <color rgb="FF000000"/>
        <rFont val="Arial"/>
        <family val="2"/>
      </rPr>
      <t xml:space="preserve">Do you have experience abroad?
</t>
    </r>
    <r>
      <rPr>
        <i/>
        <sz val="8"/>
        <color rgb="FF6E1E82"/>
        <rFont val="Arial"/>
        <family val="2"/>
      </rPr>
      <t>Please specify the product areas, delivery frequency, …</t>
    </r>
  </si>
  <si>
    <r>
      <rPr>
        <sz val="10"/>
        <color rgb="FF000000"/>
        <rFont val="Arial"/>
        <family val="2"/>
      </rPr>
      <t xml:space="preserve">Do you use modern logistics concepts (Kanban, Vendor Managed Inventory, XML ordering and accounting, EDI)?
</t>
    </r>
    <r>
      <rPr>
        <i/>
        <sz val="8"/>
        <color rgb="FF6E1E82"/>
        <rFont val="Arial"/>
        <family val="2"/>
      </rPr>
      <t>Please give examples.</t>
    </r>
  </si>
  <si>
    <t>4. Continuous improvement</t>
  </si>
  <si>
    <t>Do you agree to cooperate with RUAG concerning cost savings by documenting price reductions, making suggestions, taking part in return programs, etc.?</t>
  </si>
  <si>
    <t>Do you agree that if a problem arises that you will adjust your activities immediately in order to protect RUAG and its customers from errors?</t>
  </si>
  <si>
    <t>RUAG will track supplier quality and delivery compliance. Do you agree to send RUAG a continuous performance improvement plan annually?</t>
  </si>
  <si>
    <r>
      <t xml:space="preserve">Do you agree to assume financial responsibility for defective materials and the consequences thereof, including warranty concerns and cost refunds that are traced back to incorrect execution?
</t>
    </r>
    <r>
      <rPr>
        <i/>
        <sz val="8"/>
        <color rgb="FF6E1E82"/>
        <rFont val="Arial"/>
        <family val="2"/>
      </rPr>
      <t>Please include a copy of your personal liability insurance / third-party liability policies.</t>
    </r>
  </si>
  <si>
    <t>Name, position and date</t>
  </si>
  <si>
    <t>Please check "Supplier" if this is a supplier self-assessment; otherwise, check "RUAG."</t>
  </si>
  <si>
    <r>
      <t xml:space="preserve">Conclusions
</t>
    </r>
    <r>
      <rPr>
        <i/>
        <sz val="8"/>
        <rFont val="Arial"/>
        <family val="2"/>
      </rPr>
      <t>(filled in by RUAG)</t>
    </r>
  </si>
  <si>
    <t>Supplier self-assessment?</t>
  </si>
  <si>
    <r>
      <t xml:space="preserve">Do you agree to monitor problems and to provide an initial response within 24 hours as well as a final response (with root cause analysis and action plan) within 15 calendar days </t>
    </r>
    <r>
      <rPr>
        <sz val="10"/>
        <rFont val="Calibri"/>
        <family val="2"/>
      </rPr>
      <t>–</t>
    </r>
    <r>
      <rPr>
        <sz val="10"/>
        <rFont val="Arial"/>
        <family val="2"/>
      </rPr>
      <t xml:space="preserve"> as long as additional time was not requested and approved?</t>
    </r>
  </si>
  <si>
    <r>
      <t xml:space="preserve">Please fill out the </t>
    </r>
    <r>
      <rPr>
        <b/>
        <sz val="11"/>
        <rFont val="Arial"/>
        <family val="2"/>
      </rPr>
      <t>Supplier Questionnaire</t>
    </r>
    <r>
      <rPr>
        <sz val="11"/>
        <rFont val="Arial"/>
        <family val="2"/>
      </rPr>
      <t xml:space="preserve"> worksheet.</t>
    </r>
  </si>
  <si>
    <r>
      <t>Do not fill out</t>
    </r>
    <r>
      <rPr>
        <sz val="11"/>
        <rFont val="Arial"/>
        <family val="2"/>
      </rPr>
      <t xml:space="preserve"> the </t>
    </r>
    <r>
      <rPr>
        <b/>
        <sz val="11"/>
        <rFont val="Arial"/>
        <family val="2"/>
      </rPr>
      <t>summary,</t>
    </r>
    <r>
      <rPr>
        <sz val="11"/>
        <rFont val="Arial"/>
        <family val="2"/>
      </rPr>
      <t xml:space="preserve"> as this is intended for internal RUAG purposes.</t>
    </r>
  </si>
  <si>
    <t>How should I fill out the yes/partly/no columns in the questionnaire?</t>
  </si>
  <si>
    <t>Please fill out all cells. Enter your response as an "x" in the corresponding column for  "Yes," "Partly," "No," or "Not applicable."</t>
  </si>
  <si>
    <t>http://www.ruag.com/group/meta/gtc/</t>
  </si>
  <si>
    <t>Supplier Information Sheet (SIS)</t>
  </si>
  <si>
    <t>to be filled in by supplier</t>
  </si>
  <si>
    <t>Name of the Company:</t>
  </si>
  <si>
    <t>Address:</t>
  </si>
  <si>
    <t>ZIP-Code/City:</t>
  </si>
  <si>
    <t>Country:</t>
  </si>
  <si>
    <t>Communication Language:</t>
  </si>
  <si>
    <t>Internet Homepage:</t>
  </si>
  <si>
    <t>VAT Nr.</t>
  </si>
  <si>
    <t>Phone:</t>
  </si>
  <si>
    <t>Email adress for PO transmission:</t>
  </si>
  <si>
    <t>Foundation (year):</t>
  </si>
  <si>
    <t>Associate partner</t>
  </si>
  <si>
    <t>%Capital</t>
  </si>
  <si>
    <t>Ownership:</t>
  </si>
  <si>
    <t>Ownership-Structure:</t>
  </si>
  <si>
    <t>Place of Manufacturing-Site for RSS-Parts:</t>
  </si>
  <si>
    <t>Responsibles</t>
  </si>
  <si>
    <t>Name</t>
  </si>
  <si>
    <t>Phone</t>
  </si>
  <si>
    <t>Mail</t>
  </si>
  <si>
    <t>General Manager:</t>
  </si>
  <si>
    <t>Key Account Manager:</t>
  </si>
  <si>
    <t>RSS-Main Contact:</t>
  </si>
  <si>
    <t>Quality Manager:</t>
  </si>
  <si>
    <t>R&amp;D Manager:</t>
  </si>
  <si>
    <t>Production Manager:</t>
  </si>
  <si>
    <t>Number of Employees</t>
  </si>
  <si>
    <t>Total</t>
  </si>
  <si>
    <t>Production</t>
  </si>
  <si>
    <t>R&amp;D</t>
  </si>
  <si>
    <t>QA</t>
  </si>
  <si>
    <t>Admin.</t>
  </si>
  <si>
    <t>Trainees</t>
  </si>
  <si>
    <t>Year +1:</t>
  </si>
  <si>
    <t>Year:</t>
  </si>
  <si>
    <t>Year -1:</t>
  </si>
  <si>
    <t>Year -2:</t>
  </si>
  <si>
    <t>Year -3:</t>
  </si>
  <si>
    <t>Year -4:</t>
  </si>
  <si>
    <t>BY-1</t>
  </si>
  <si>
    <t>BY-2</t>
  </si>
  <si>
    <t>BY-3</t>
  </si>
  <si>
    <t>BY-4</t>
  </si>
  <si>
    <t>Company sales Mio. EUR:</t>
  </si>
  <si>
    <t>Open collections against your company:</t>
  </si>
  <si>
    <t>Is bankruptcy against the company opened:</t>
  </si>
  <si>
    <t>Public insurance premiums paid on time:</t>
  </si>
  <si>
    <t>Are due taxes / levies paid:</t>
  </si>
  <si>
    <t>Product liability insurance available:</t>
  </si>
  <si>
    <t>(Please attach the policy of your product liability insurance)</t>
  </si>
  <si>
    <t>Insurance company</t>
  </si>
  <si>
    <t>Territorial validity:</t>
  </si>
  <si>
    <t>Policy limit in Mio EUR:</t>
  </si>
  <si>
    <t>Industry</t>
  </si>
  <si>
    <t>Type of parts</t>
  </si>
  <si>
    <t>% Share of Turnover</t>
  </si>
  <si>
    <t>Major Customers:</t>
  </si>
  <si>
    <t>Company presentation:</t>
  </si>
  <si>
    <t>Annual report:</t>
  </si>
  <si>
    <t>Reference list:</t>
  </si>
  <si>
    <t>Organisation chart:</t>
  </si>
  <si>
    <t>Midterm policy/strategy in place?</t>
  </si>
  <si>
    <t>Workingtime</t>
  </si>
  <si>
    <t>Number of shifts:</t>
  </si>
  <si>
    <t>Free capacity in %:</t>
  </si>
  <si>
    <t>Workingdays per week (d):</t>
  </si>
  <si>
    <r>
      <t xml:space="preserve">Office hours </t>
    </r>
    <r>
      <rPr>
        <sz val="7"/>
        <rFont val="Arial"/>
        <family val="2"/>
      </rPr>
      <t>(from - to)</t>
    </r>
    <r>
      <rPr>
        <sz val="10"/>
        <rFont val="Arial"/>
        <family val="2"/>
      </rPr>
      <t>:</t>
    </r>
  </si>
  <si>
    <t>Workinghours per day (h):</t>
  </si>
  <si>
    <t>Company holidays:</t>
  </si>
  <si>
    <t>Bank Name:</t>
  </si>
  <si>
    <t>Bank Adress:</t>
  </si>
  <si>
    <t>SWIFT Code / Bank Number:</t>
  </si>
  <si>
    <t>Bank Account:</t>
  </si>
  <si>
    <t>IBAN:</t>
  </si>
  <si>
    <t>Paymentterms:</t>
  </si>
  <si>
    <t>Currency:</t>
  </si>
  <si>
    <t>Information regarding the core competencies:</t>
  </si>
  <si>
    <t>Quality System Management in place:</t>
  </si>
  <si>
    <t>ISO 9001</t>
  </si>
  <si>
    <t>EN/AS 9100</t>
  </si>
  <si>
    <t>ISO 14001</t>
  </si>
  <si>
    <t>ISO 13485</t>
  </si>
  <si>
    <t>Others</t>
  </si>
  <si>
    <r>
      <t xml:space="preserve">Certifications: </t>
    </r>
    <r>
      <rPr>
        <sz val="7"/>
        <color rgb="FFFF0000"/>
        <rFont val="Arial"/>
        <family val="2"/>
      </rPr>
      <t>(Please attach all relevant certificates)</t>
    </r>
    <r>
      <rPr>
        <sz val="10"/>
        <rFont val="Arial"/>
        <family val="2"/>
      </rPr>
      <t xml:space="preserve"> </t>
    </r>
  </si>
  <si>
    <r>
      <rPr>
        <b/>
        <sz val="10"/>
        <rFont val="Arial"/>
        <family val="2"/>
      </rPr>
      <t>FAI</t>
    </r>
    <r>
      <rPr>
        <sz val="10"/>
        <rFont val="Arial"/>
        <family val="2"/>
      </rPr>
      <t xml:space="preserve"> First Article Inspection:</t>
    </r>
  </si>
  <si>
    <r>
      <t>8D Report</t>
    </r>
    <r>
      <rPr>
        <sz val="10"/>
        <rFont val="Arial"/>
        <family val="2"/>
      </rPr>
      <t>:</t>
    </r>
  </si>
  <si>
    <r>
      <rPr>
        <b/>
        <sz val="10"/>
        <rFont val="Arial"/>
        <family val="2"/>
      </rPr>
      <t>APQP</t>
    </r>
    <r>
      <rPr>
        <sz val="10"/>
        <rFont val="Arial"/>
        <family val="2"/>
      </rPr>
      <t xml:space="preserve"> Advanced Product Quality Planning:</t>
    </r>
  </si>
  <si>
    <r>
      <rPr>
        <b/>
        <sz val="10"/>
        <rFont val="Arial"/>
        <family val="2"/>
      </rPr>
      <t xml:space="preserve">FMEA </t>
    </r>
    <r>
      <rPr>
        <sz val="10"/>
        <rFont val="Arial"/>
        <family val="2"/>
      </rPr>
      <t>Failure Mode and Effects Analysis:</t>
    </r>
  </si>
  <si>
    <r>
      <rPr>
        <b/>
        <sz val="10"/>
        <rFont val="Arial"/>
        <family val="2"/>
      </rPr>
      <t xml:space="preserve">SPC </t>
    </r>
    <r>
      <rPr>
        <sz val="10"/>
        <rFont val="Arial"/>
        <family val="2"/>
      </rPr>
      <t>Statistical Process Control:</t>
    </r>
  </si>
  <si>
    <t>NC Management System in place:</t>
  </si>
  <si>
    <t>Are your products subject to export controls: (e.g. ITAR)</t>
  </si>
  <si>
    <t xml:space="preserve">Are you familiar with the ECSS standards: </t>
  </si>
  <si>
    <t>Are you compliant with REACH directive:</t>
  </si>
  <si>
    <t>Are you compliant with RoHS directive:</t>
  </si>
  <si>
    <t>What delivery options do you have:</t>
  </si>
  <si>
    <t>Just in Time delivery possible:</t>
  </si>
  <si>
    <t>Consignment stock possible:</t>
  </si>
  <si>
    <t>Kanban-Concepts possible:</t>
  </si>
  <si>
    <t>Safety stock storage possible:</t>
  </si>
  <si>
    <r>
      <t>Average Lead Time:</t>
    </r>
    <r>
      <rPr>
        <sz val="7"/>
        <rFont val="Arial"/>
        <family val="2"/>
      </rPr>
      <t xml:space="preserve"> (in week-days)</t>
    </r>
  </si>
  <si>
    <t>Incoterms:</t>
  </si>
  <si>
    <t xml:space="preserve">Import/Export limitations:  </t>
  </si>
  <si>
    <t>edited by</t>
  </si>
  <si>
    <t>released by</t>
  </si>
  <si>
    <t>Date:</t>
  </si>
  <si>
    <t>Signature:</t>
  </si>
  <si>
    <t>Name in Blockletters</t>
  </si>
  <si>
    <t>Function/ Role</t>
  </si>
  <si>
    <t xml:space="preserve"> to be filled in by RSS Desicion Maker</t>
  </si>
  <si>
    <t>Approval decision by CM &amp; SQE</t>
  </si>
  <si>
    <t>Commodity Manager</t>
  </si>
  <si>
    <t>Approval:</t>
  </si>
  <si>
    <t>Name:</t>
  </si>
  <si>
    <t>Supplier Classification:</t>
  </si>
  <si>
    <t>DB-Rating:</t>
  </si>
  <si>
    <t>DB-Date:</t>
  </si>
  <si>
    <t xml:space="preserve">Comments </t>
  </si>
  <si>
    <t>Audit needed:</t>
  </si>
  <si>
    <t>1. General company data</t>
  </si>
  <si>
    <t>2. Banking information</t>
  </si>
  <si>
    <t>3. Core competencies</t>
  </si>
  <si>
    <t>4. Quality</t>
  </si>
  <si>
    <t>4.1 Quality System Management</t>
  </si>
  <si>
    <r>
      <t>4.2 Quality Tools</t>
    </r>
    <r>
      <rPr>
        <b/>
        <sz val="7"/>
        <rFont val="Arial"/>
        <family val="2"/>
      </rPr>
      <t xml:space="preserve"> </t>
    </r>
    <r>
      <rPr>
        <sz val="7"/>
        <rFont val="Arial"/>
        <family val="2"/>
      </rPr>
      <t>(Please mark the quality tools you are using)</t>
    </r>
  </si>
  <si>
    <t xml:space="preserve">4.3 Non-Conformances Management System </t>
  </si>
  <si>
    <t>5. Logistics</t>
  </si>
  <si>
    <t>Do you accept the General Terms &amp; Conditions of Purchase (GTC-P) for RUAG companies with their place of business in Switzerland</t>
  </si>
  <si>
    <t>https://www.ruag.com/en/general-terms-and-conditions</t>
  </si>
  <si>
    <t>available on RUAG-Website</t>
  </si>
  <si>
    <t>Appropriate measures taken against Counterfeit and Pirated Good</t>
  </si>
  <si>
    <t>if not - please specify reason - which points must be discussed</t>
  </si>
  <si>
    <t>(ISI - Initial Sample Inspection also applicable)</t>
  </si>
  <si>
    <t>IATF 16949</t>
  </si>
  <si>
    <t>(60d net is RUAG-Standard)</t>
  </si>
  <si>
    <t>Are you already a RUAG-Supplier</t>
  </si>
  <si>
    <t>If yes, for which Division</t>
  </si>
  <si>
    <t>RUAG-Contact Person</t>
  </si>
  <si>
    <t>for what kind of products</t>
  </si>
  <si>
    <t>(RUAG prefers EUR where usefull)</t>
  </si>
  <si>
    <t>6. Compliance / GTC's / Supplier Hand Book</t>
  </si>
  <si>
    <t>Have you read and understood our Supplier Hand Book - General regualtion of Way-of-Working with RUAG Space Switzerland</t>
  </si>
  <si>
    <t xml:space="preserve">&gt; Section - Information for Suppliers of RUAG Space Switzerland </t>
  </si>
  <si>
    <t>RUAG-Standard: 
"DAP" for Supplier in CH-Supplier, 
"FCA" for Supplier outside CH  
                                 outside CH</t>
  </si>
  <si>
    <t>Are your products free according to 
Dodd-Frank-Act  (conflict-materials)?</t>
  </si>
  <si>
    <t>&gt;Section - General Terms &amp; Conditions of Purchase for RUAG companies Place of business in Switzerland</t>
  </si>
  <si>
    <t>if not - please justify in "comments" - if yes - SQE lead</t>
  </si>
  <si>
    <r>
      <t>7. Sign and date</t>
    </r>
    <r>
      <rPr>
        <sz val="7"/>
        <rFont val="Arial"/>
        <family val="2"/>
      </rPr>
      <t xml:space="preserve"> 
(by signing, the supplier confirms that SIS was truthfully filled in and the RSS-"Supplier Hand Book" is understood and accepted)</t>
    </r>
  </si>
  <si>
    <t>Production material suppliers have to fill in section 1 to 6 - Service suppliers have to fill in section 1, 2, 4.1, 6
If some of the fields are not relevant to your company (pls. mark with "n.a.") or company confidential (mark with "conf.")</t>
  </si>
  <si>
    <t>Supplier Quality Engineer</t>
  </si>
  <si>
    <t>Supply Criticality:</t>
  </si>
  <si>
    <t>M&amp;P Criticality: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</si>
</sst>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CHF&quot;\ * #,##0.00_ ;_ &quot;CHF&quot;\ * \-#,##0.00_ ;_ &quot;CHF&quot;\ * &quot;-&quot;??_ ;_ @_ "/>
    <numFmt numFmtId="165" formatCode="mm/dd/yy;@"/>
    <numFmt numFmtId="166" formatCode="#,##0.0_ ;\-#,##0.0\ "/>
    <numFmt numFmtId="167" formatCode="_-* #,##0\ [$€-407]_-;\-* #,##0\ [$€-407]_-;_-* &quot;-&quot;\ [$€-407]_-;_-@_-"/>
    <numFmt numFmtId="168" formatCode="0.0%"/>
  </numFmts>
  <fonts count="55" x14ac:knownFonts="1">
    <font>
      <sz val="10"/>
      <name val="Arial"/>
    </font>
    <font>
      <sz val="10"/>
      <name val="Arial"/>
      <family val="2"/>
    </font>
    <font>
      <b/>
      <sz val="8"/>
      <name val="Arial"/>
      <family val="2"/>
    </font>
    <font>
      <sz val="8"/>
      <name val="Arial"/>
      <family val="2"/>
    </font>
    <font>
      <u/>
      <sz val="8.5"/>
      <color indexed="12"/>
      <name val="Arial"/>
      <family val="2"/>
    </font>
    <font>
      <i/>
      <sz val="8"/>
      <name val="Arial"/>
      <family val="2"/>
    </font>
    <font>
      <b/>
      <sz val="12"/>
      <name val="Arial"/>
      <family val="2"/>
    </font>
    <font>
      <sz val="12"/>
      <name val="Arial"/>
      <family val="2"/>
    </font>
    <font>
      <b/>
      <sz val="10"/>
      <name val="Arial"/>
      <family val="2"/>
    </font>
    <font>
      <sz val="10"/>
      <name val="Arial"/>
      <family val="2"/>
    </font>
    <font>
      <i/>
      <sz val="10"/>
      <name val="Arial"/>
      <family val="2"/>
    </font>
    <font>
      <sz val="10"/>
      <color indexed="81"/>
      <name val="Arial"/>
      <family val="2"/>
    </font>
    <font>
      <b/>
      <sz val="12"/>
      <color indexed="8"/>
      <name val="Arial"/>
      <family val="2"/>
    </font>
    <font>
      <sz val="10"/>
      <color indexed="8"/>
      <name val="Arial"/>
      <family val="2"/>
    </font>
    <font>
      <sz val="12"/>
      <color indexed="8"/>
      <name val="Arial"/>
      <family val="2"/>
    </font>
    <font>
      <u/>
      <sz val="10"/>
      <color indexed="81"/>
      <name val="Arial"/>
      <family val="2"/>
    </font>
    <font>
      <i/>
      <sz val="10"/>
      <color indexed="81"/>
      <name val="Arial"/>
      <family val="2"/>
    </font>
    <font>
      <b/>
      <sz val="11"/>
      <name val="Arial"/>
      <family val="2"/>
    </font>
    <font>
      <sz val="11"/>
      <name val="Arial"/>
      <family val="2"/>
    </font>
    <font>
      <sz val="8"/>
      <color indexed="81"/>
      <name val="Tahoma"/>
      <family val="2"/>
    </font>
    <font>
      <i/>
      <sz val="12"/>
      <name val="Arial"/>
      <family val="2"/>
    </font>
    <font>
      <i/>
      <sz val="12"/>
      <color indexed="8"/>
      <name val="Arial"/>
      <family val="2"/>
    </font>
    <font>
      <i/>
      <sz val="8"/>
      <color rgb="FF6E1E82"/>
      <name val="Arial"/>
      <family val="2"/>
    </font>
    <font>
      <u/>
      <sz val="11"/>
      <name val="Arial"/>
      <family val="2"/>
    </font>
    <font>
      <u/>
      <sz val="11"/>
      <color indexed="12"/>
      <name val="Arial"/>
      <family val="2"/>
    </font>
    <font>
      <b/>
      <sz val="11"/>
      <color rgb="FF6E1E82"/>
      <name val="Arial"/>
      <family val="2"/>
    </font>
    <font>
      <sz val="11"/>
      <color rgb="FF6E1E82"/>
      <name val="Arial"/>
      <family val="2"/>
    </font>
    <font>
      <sz val="10"/>
      <color rgb="FF000000"/>
      <name val="Arial"/>
      <family val="2"/>
    </font>
    <font>
      <b/>
      <sz val="12"/>
      <color rgb="FF000000"/>
      <name val="Arial"/>
      <family val="2"/>
    </font>
    <font>
      <i/>
      <sz val="12"/>
      <color rgb="FF000000"/>
      <name val="Arial"/>
      <family val="2"/>
    </font>
    <font>
      <sz val="10"/>
      <name val="Calibri"/>
      <family val="2"/>
    </font>
    <font>
      <sz val="10"/>
      <name val="Arial"/>
      <family val="2"/>
    </font>
    <font>
      <sz val="10"/>
      <color theme="1"/>
      <name val="Arial"/>
      <family val="2"/>
    </font>
    <font>
      <sz val="9"/>
      <name val="Arial"/>
      <family val="2"/>
    </font>
    <font>
      <sz val="6"/>
      <name val="Arial"/>
      <family val="2"/>
    </font>
    <font>
      <b/>
      <sz val="12"/>
      <color theme="1"/>
      <name val="Arial"/>
      <family val="2"/>
    </font>
    <font>
      <sz val="7"/>
      <name val="Arial"/>
      <family val="2"/>
    </font>
    <font>
      <sz val="7"/>
      <color rgb="FFFF0000"/>
      <name val="Arial"/>
      <family val="2"/>
    </font>
    <font>
      <b/>
      <sz val="11"/>
      <color theme="1"/>
      <name val="Arial"/>
      <family val="2"/>
    </font>
    <font>
      <b/>
      <sz val="14"/>
      <name val="Arial"/>
      <family val="2"/>
    </font>
    <font>
      <u/>
      <sz val="10"/>
      <color theme="1"/>
      <name val="Arial"/>
      <family val="2"/>
    </font>
    <font>
      <u/>
      <sz val="10"/>
      <name val="Arial"/>
      <family val="2"/>
    </font>
    <font>
      <u/>
      <sz val="8"/>
      <name val="Arial"/>
      <family val="2"/>
    </font>
    <font>
      <u/>
      <sz val="6"/>
      <name val="Arial"/>
      <family val="2"/>
    </font>
    <font>
      <b/>
      <sz val="7"/>
      <name val="Arial"/>
      <family val="2"/>
    </font>
    <font>
      <b/>
      <u/>
      <sz val="10"/>
      <name val="Arial"/>
      <family val="2"/>
    </font>
    <font>
      <b/>
      <sz val="10"/>
      <color indexed="12"/>
      <name val="Arial"/>
      <family val="2"/>
    </font>
    <font>
      <b/>
      <sz val="9"/>
      <color indexed="81"/>
      <name val="Segoe UI"/>
      <family val="2"/>
    </font>
    <font>
      <b/>
      <sz val="22"/>
      <name val="Arial"/>
      <family val="2"/>
    </font>
    <font>
      <sz val="10"/>
      <name val="Arial"/>
      <family val="2"/>
    </font>
    <font>
      <i/>
      <sz val="9"/>
      <name val="Arial"/>
      <family val="2"/>
    </font>
    <font>
      <i/>
      <u/>
      <sz val="8.5"/>
      <color indexed="12"/>
      <name val="Arial"/>
      <family val="2"/>
    </font>
    <font>
      <i/>
      <sz val="8"/>
      <color theme="1"/>
      <name val="Arial"/>
      <family val="2"/>
    </font>
    <font>
      <sz val="9"/>
      <color indexed="81"/>
      <name val="Tahoma"/>
      <charset val="1"/>
    </font>
    <font>
      <sz val="9"/>
      <color indexed="81"/>
      <name val="Tahoma"/>
      <family val="2"/>
    </font>
  </fonts>
  <fills count="14">
    <fill>
      <patternFill patternType="none"/>
    </fill>
    <fill>
      <patternFill patternType="gray125"/>
    </fill>
    <fill>
      <patternFill patternType="solid">
        <fgColor indexed="9"/>
        <bgColor indexed="64"/>
      </patternFill>
    </fill>
    <fill>
      <patternFill patternType="solid">
        <fgColor rgb="FF9AD8F7"/>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CCFF"/>
        <bgColor indexed="64"/>
      </patternFill>
    </fill>
    <fill>
      <patternFill patternType="solid">
        <fgColor rgb="FFFFFFCC"/>
        <bgColor indexed="64"/>
      </patternFill>
    </fill>
    <fill>
      <patternFill patternType="solid">
        <fgColor rgb="FFCCFFCC"/>
        <bgColor indexed="64"/>
      </patternFill>
    </fill>
    <fill>
      <patternFill patternType="solid">
        <fgColor rgb="FFEAEAEA"/>
        <bgColor indexed="64"/>
      </patternFill>
    </fill>
  </fills>
  <borders count="5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medium">
        <color indexed="64"/>
      </top>
      <bottom/>
      <diagonal/>
    </border>
    <border>
      <left style="medium">
        <color indexed="64"/>
      </left>
      <right/>
      <top/>
      <bottom/>
      <diagonal/>
    </border>
    <border>
      <left/>
      <right/>
      <top/>
      <bottom style="hair">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auto="1"/>
      </left>
      <right/>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right style="medium">
        <color theme="0"/>
      </right>
      <top style="hair">
        <color indexed="64"/>
      </top>
      <bottom style="hair">
        <color indexed="64"/>
      </bottom>
      <diagonal/>
    </border>
    <border>
      <left/>
      <right style="medium">
        <color theme="0"/>
      </right>
      <top/>
      <bottom style="hair">
        <color indexed="64"/>
      </bottom>
      <diagonal/>
    </border>
    <border>
      <left style="medium">
        <color theme="0"/>
      </left>
      <right/>
      <top/>
      <bottom style="medium">
        <color indexed="64"/>
      </bottom>
      <diagonal/>
    </border>
    <border>
      <left/>
      <right style="medium">
        <color theme="0"/>
      </right>
      <top/>
      <bottom style="medium">
        <color indexed="64"/>
      </bottom>
      <diagonal/>
    </border>
    <border>
      <left style="medium">
        <color theme="0"/>
      </left>
      <right/>
      <top style="medium">
        <color indexed="64"/>
      </top>
      <bottom/>
      <diagonal/>
    </border>
    <border>
      <left/>
      <right style="medium">
        <color theme="0"/>
      </right>
      <top style="medium">
        <color indexed="64"/>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0"/>
      </right>
      <top style="hair">
        <color indexed="64"/>
      </top>
      <bottom style="medium">
        <color indexed="64"/>
      </bottom>
      <diagonal/>
    </border>
    <border>
      <left/>
      <right style="thin">
        <color auto="1"/>
      </right>
      <top/>
      <bottom style="medium">
        <color indexed="64"/>
      </bottom>
      <diagonal/>
    </border>
    <border>
      <left style="medium">
        <color theme="0"/>
      </left>
      <right style="dashed">
        <color theme="0"/>
      </right>
      <top style="medium">
        <color indexed="64"/>
      </top>
      <bottom/>
      <diagonal/>
    </border>
    <border>
      <left style="medium">
        <color theme="0"/>
      </left>
      <right style="dashed">
        <color theme="0"/>
      </right>
      <top/>
      <bottom/>
      <diagonal/>
    </border>
    <border>
      <left style="medium">
        <color theme="0"/>
      </left>
      <right style="dashed">
        <color theme="0"/>
      </right>
      <top/>
      <bottom style="medium">
        <color indexed="64"/>
      </bottom>
      <diagonal/>
    </border>
    <border>
      <left style="medium">
        <color theme="0"/>
      </left>
      <right/>
      <top/>
      <bottom style="hair">
        <color indexed="64"/>
      </bottom>
      <diagonal/>
    </border>
    <border>
      <left style="medium">
        <color theme="0"/>
      </left>
      <right/>
      <top style="hair">
        <color indexed="64"/>
      </top>
      <bottom style="hair">
        <color indexed="64"/>
      </bottom>
      <diagonal/>
    </border>
  </borders>
  <cellStyleXfs count="4">
    <xf numFmtId="0" fontId="0" fillId="0" borderId="0"/>
    <xf numFmtId="0" fontId="4" fillId="0" borderId="0" applyNumberFormat="0" applyFill="0" applyBorder="0" applyAlignment="0" applyProtection="0">
      <alignment vertical="top"/>
      <protection locked="0"/>
    </xf>
    <xf numFmtId="164" fontId="31" fillId="0" borderId="0" applyFont="0" applyFill="0" applyBorder="0" applyAlignment="0" applyProtection="0"/>
    <xf numFmtId="9" fontId="49" fillId="0" borderId="0" applyFont="0" applyFill="0" applyBorder="0" applyAlignment="0" applyProtection="0"/>
  </cellStyleXfs>
  <cellXfs count="346">
    <xf numFmtId="0" fontId="0" fillId="0" borderId="0" xfId="0"/>
    <xf numFmtId="0" fontId="7"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Border="1" applyAlignment="1">
      <alignment vertical="center" wrapText="1"/>
    </xf>
    <xf numFmtId="0" fontId="8" fillId="0" borderId="1" xfId="0" applyFont="1" applyBorder="1" applyAlignment="1">
      <alignment horizontal="center" vertical="center" textRotation="90"/>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justify" vertical="center" wrapText="1"/>
    </xf>
    <xf numFmtId="0" fontId="10" fillId="0" borderId="1" xfId="0" applyFont="1" applyBorder="1" applyAlignment="1" applyProtection="1">
      <alignment horizontal="left" vertical="center" wrapText="1"/>
      <protection locked="0"/>
    </xf>
    <xf numFmtId="0" fontId="13" fillId="2"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9" fillId="0" borderId="0" xfId="0" applyFont="1" applyBorder="1" applyAlignment="1" applyProtection="1">
      <alignment horizontal="left" vertical="center"/>
      <protection locked="0"/>
    </xf>
    <xf numFmtId="0" fontId="10" fillId="0" borderId="0" xfId="0" applyFont="1" applyBorder="1" applyAlignment="1">
      <alignment vertical="center"/>
    </xf>
    <xf numFmtId="0" fontId="7" fillId="0" borderId="0" xfId="0" applyFont="1" applyFill="1" applyBorder="1" applyAlignment="1">
      <alignment vertical="center"/>
    </xf>
    <xf numFmtId="0" fontId="6" fillId="0" borderId="0" xfId="0" applyFont="1" applyFill="1" applyBorder="1" applyAlignment="1">
      <alignment horizontal="left" vertical="center" wrapText="1"/>
    </xf>
    <xf numFmtId="9" fontId="12" fillId="0" borderId="0" xfId="0" applyNumberFormat="1" applyFont="1" applyFill="1" applyBorder="1" applyAlignment="1">
      <alignment horizontal="center" vertical="center" wrapText="1"/>
    </xf>
    <xf numFmtId="0" fontId="10"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pplyProtection="1">
      <alignment horizontal="center" vertical="center" wrapText="1"/>
    </xf>
    <xf numFmtId="9" fontId="13" fillId="0" borderId="5" xfId="0" applyNumberFormat="1" applyFont="1" applyFill="1" applyBorder="1" applyAlignment="1" applyProtection="1">
      <alignment horizontal="center" vertical="center" textRotation="90" wrapText="1"/>
    </xf>
    <xf numFmtId="9" fontId="14" fillId="0" borderId="1" xfId="0" applyNumberFormat="1"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0" xfId="0" applyFont="1" applyBorder="1" applyAlignment="1">
      <alignment horizontal="center" vertical="center"/>
    </xf>
    <xf numFmtId="0" fontId="0" fillId="0" borderId="0" xfId="0" applyBorder="1" applyAlignment="1">
      <alignment vertical="center"/>
    </xf>
    <xf numFmtId="0" fontId="18" fillId="0" borderId="0" xfId="0" applyFont="1" applyBorder="1" applyAlignment="1">
      <alignment vertical="center"/>
    </xf>
    <xf numFmtId="0" fontId="13" fillId="2" borderId="1" xfId="0" applyFont="1" applyFill="1" applyBorder="1" applyAlignment="1">
      <alignment horizontal="left" vertical="center" wrapText="1"/>
    </xf>
    <xf numFmtId="0" fontId="4" fillId="0" borderId="1" xfId="1" applyBorder="1" applyAlignment="1" applyProtection="1">
      <alignment horizontal="left" vertical="center" wrapText="1"/>
      <protection locked="0"/>
    </xf>
    <xf numFmtId="9" fontId="13" fillId="0" borderId="7" xfId="0" applyNumberFormat="1" applyFont="1" applyFill="1" applyBorder="1" applyAlignment="1" applyProtection="1">
      <alignment horizontal="center" vertical="center" textRotation="90" wrapText="1"/>
    </xf>
    <xf numFmtId="9" fontId="14" fillId="0" borderId="8"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left" vertical="center" wrapText="1"/>
    </xf>
    <xf numFmtId="0" fontId="7" fillId="3" borderId="1" xfId="0" applyFont="1" applyFill="1" applyBorder="1" applyAlignment="1">
      <alignment vertical="center"/>
    </xf>
    <xf numFmtId="0" fontId="12"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4" borderId="1" xfId="0" applyFont="1" applyFill="1" applyBorder="1" applyAlignment="1">
      <alignment horizontal="center" vertical="center" textRotation="90"/>
    </xf>
    <xf numFmtId="0" fontId="8" fillId="5" borderId="1" xfId="0" applyFont="1" applyFill="1" applyBorder="1" applyAlignment="1">
      <alignment horizontal="center" vertical="center" textRotation="90"/>
    </xf>
    <xf numFmtId="0" fontId="8" fillId="6" borderId="1" xfId="0" applyFont="1" applyFill="1" applyBorder="1" applyAlignment="1">
      <alignment horizontal="center" vertical="center" textRotation="90"/>
    </xf>
    <xf numFmtId="0" fontId="1" fillId="0" borderId="1" xfId="0" applyFont="1" applyBorder="1" applyAlignment="1">
      <alignment horizontal="justify" vertical="center" wrapText="1"/>
    </xf>
    <xf numFmtId="0" fontId="3" fillId="0" borderId="0" xfId="0" applyFont="1" applyBorder="1" applyAlignment="1">
      <alignment vertical="center"/>
    </xf>
    <xf numFmtId="0" fontId="2" fillId="0" borderId="0" xfId="0" applyFont="1" applyBorder="1" applyAlignment="1">
      <alignment horizontal="center" vertical="center"/>
    </xf>
    <xf numFmtId="9" fontId="3"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9" fontId="3" fillId="0" borderId="0" xfId="0" applyNumberFormat="1" applyFont="1" applyBorder="1" applyAlignment="1">
      <alignment vertical="center"/>
    </xf>
    <xf numFmtId="9" fontId="2" fillId="0" borderId="0" xfId="0" applyNumberFormat="1" applyFont="1" applyBorder="1" applyAlignment="1">
      <alignment vertical="center"/>
    </xf>
    <xf numFmtId="0" fontId="3" fillId="0" borderId="0" xfId="0" applyFont="1" applyBorder="1" applyAlignment="1" applyProtection="1">
      <alignment vertical="center" wrapText="1"/>
      <protection locked="0"/>
    </xf>
    <xf numFmtId="165" fontId="3" fillId="0" borderId="0" xfId="0" applyNumberFormat="1" applyFont="1" applyBorder="1" applyAlignment="1" applyProtection="1">
      <alignment vertical="center" wrapText="1"/>
      <protection locked="0"/>
    </xf>
    <xf numFmtId="165" fontId="3" fillId="0" borderId="1" xfId="0" applyNumberFormat="1" applyFont="1" applyBorder="1" applyAlignment="1" applyProtection="1">
      <alignment vertical="center" wrapText="1"/>
      <protection locked="0"/>
    </xf>
    <xf numFmtId="0" fontId="2" fillId="0" borderId="0" xfId="0" applyFont="1" applyFill="1" applyBorder="1" applyAlignment="1">
      <alignment vertical="center"/>
    </xf>
    <xf numFmtId="0" fontId="3" fillId="0" borderId="0" xfId="0" applyFont="1" applyFill="1" applyBorder="1" applyAlignment="1">
      <alignment vertical="center"/>
    </xf>
    <xf numFmtId="0" fontId="2" fillId="0" borderId="20" xfId="0" applyFont="1" applyBorder="1" applyAlignment="1">
      <alignment vertical="center" wrapText="1"/>
    </xf>
    <xf numFmtId="9" fontId="3" fillId="0" borderId="18" xfId="0" applyNumberFormat="1" applyFont="1" applyBorder="1" applyAlignment="1">
      <alignment horizontal="center" vertical="center"/>
    </xf>
    <xf numFmtId="0" fontId="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8" fillId="0" borderId="0" xfId="0" applyFont="1"/>
    <xf numFmtId="0" fontId="23" fillId="0" borderId="0" xfId="0" applyFont="1"/>
    <xf numFmtId="0" fontId="17" fillId="0" borderId="0" xfId="0" applyFont="1"/>
    <xf numFmtId="0" fontId="24" fillId="0" borderId="0" xfId="1" applyFont="1" applyAlignment="1" applyProtection="1">
      <protection locked="0"/>
    </xf>
    <xf numFmtId="0" fontId="18" fillId="0" borderId="0" xfId="0" applyFont="1" applyProtection="1">
      <protection locked="0"/>
    </xf>
    <xf numFmtId="0" fontId="25" fillId="0" borderId="0" xfId="0" applyFont="1"/>
    <xf numFmtId="0" fontId="25" fillId="0" borderId="0" xfId="0" applyFont="1" applyProtection="1">
      <protection locked="0"/>
    </xf>
    <xf numFmtId="0" fontId="26" fillId="0" borderId="0" xfId="0" applyFont="1"/>
    <xf numFmtId="0" fontId="25" fillId="0" borderId="0" xfId="0" applyFont="1"/>
    <xf numFmtId="0" fontId="27" fillId="2" borderId="1" xfId="0" applyFont="1" applyFill="1" applyBorder="1" applyAlignment="1">
      <alignment horizontal="justify" vertical="center" wrapText="1"/>
    </xf>
    <xf numFmtId="49" fontId="1" fillId="8" borderId="23" xfId="0" applyNumberFormat="1" applyFont="1" applyFill="1" applyBorder="1" applyProtection="1">
      <protection locked="0"/>
    </xf>
    <xf numFmtId="49" fontId="1" fillId="8" borderId="3" xfId="0" applyNumberFormat="1" applyFont="1" applyFill="1" applyBorder="1" applyProtection="1">
      <protection locked="0"/>
    </xf>
    <xf numFmtId="37" fontId="1" fillId="8" borderId="23" xfId="0" applyNumberFormat="1" applyFont="1" applyFill="1" applyBorder="1" applyAlignment="1" applyProtection="1">
      <alignment horizontal="center"/>
      <protection locked="0"/>
    </xf>
    <xf numFmtId="168" fontId="1" fillId="8" borderId="23" xfId="0" applyNumberFormat="1" applyFont="1" applyFill="1" applyBorder="1" applyProtection="1">
      <protection locked="0"/>
    </xf>
    <xf numFmtId="168" fontId="1" fillId="8" borderId="3" xfId="0" applyNumberFormat="1" applyFont="1" applyFill="1" applyBorder="1" applyProtection="1">
      <protection locked="0"/>
    </xf>
    <xf numFmtId="49" fontId="1" fillId="8" borderId="23" xfId="0" applyNumberFormat="1" applyFont="1" applyFill="1" applyBorder="1" applyAlignment="1" applyProtection="1">
      <alignment vertical="center"/>
      <protection locked="0"/>
    </xf>
    <xf numFmtId="49" fontId="1" fillId="8" borderId="43" xfId="0" applyNumberFormat="1" applyFont="1" applyFill="1" applyBorder="1" applyProtection="1">
      <protection locked="0"/>
    </xf>
    <xf numFmtId="49" fontId="1" fillId="8" borderId="23" xfId="0" applyNumberFormat="1" applyFont="1" applyFill="1" applyBorder="1" applyAlignment="1" applyProtection="1">
      <alignment horizontal="center"/>
      <protection locked="0"/>
    </xf>
    <xf numFmtId="49" fontId="1" fillId="8" borderId="44" xfId="0" applyNumberFormat="1" applyFont="1" applyFill="1" applyBorder="1" applyAlignment="1" applyProtection="1">
      <alignment horizontal="center"/>
      <protection locked="0"/>
    </xf>
    <xf numFmtId="0" fontId="0" fillId="0" borderId="0" xfId="0" applyProtection="1"/>
    <xf numFmtId="0" fontId="0" fillId="0" borderId="22" xfId="0" applyBorder="1" applyProtection="1"/>
    <xf numFmtId="164" fontId="39" fillId="0" borderId="0" xfId="2" applyFont="1" applyFill="1" applyBorder="1" applyAlignment="1" applyProtection="1">
      <alignment vertical="center"/>
    </xf>
    <xf numFmtId="166" fontId="39" fillId="0" borderId="0" xfId="2" applyNumberFormat="1" applyFont="1" applyFill="1" applyBorder="1" applyAlignment="1" applyProtection="1">
      <alignment vertical="center"/>
    </xf>
    <xf numFmtId="164" fontId="39" fillId="0" borderId="0" xfId="2" applyFont="1" applyFill="1" applyBorder="1" applyAlignment="1" applyProtection="1">
      <alignment horizontal="center" vertical="center"/>
    </xf>
    <xf numFmtId="0" fontId="0" fillId="0" borderId="0" xfId="0" applyBorder="1" applyProtection="1"/>
    <xf numFmtId="0" fontId="6" fillId="0" borderId="38" xfId="0" applyFont="1" applyBorder="1" applyProtection="1"/>
    <xf numFmtId="49" fontId="1" fillId="0" borderId="39" xfId="0" applyNumberFormat="1" applyFont="1" applyBorder="1" applyProtection="1"/>
    <xf numFmtId="49" fontId="1" fillId="0" borderId="40" xfId="0" applyNumberFormat="1" applyFont="1" applyBorder="1" applyProtection="1"/>
    <xf numFmtId="0" fontId="3" fillId="0" borderId="41"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1" fillId="0" borderId="41" xfId="0" applyFont="1" applyBorder="1" applyProtection="1"/>
    <xf numFmtId="49" fontId="1" fillId="0" borderId="41" xfId="0" applyNumberFormat="1" applyFont="1" applyBorder="1" applyProtection="1"/>
    <xf numFmtId="49" fontId="1" fillId="0" borderId="0" xfId="0" applyNumberFormat="1" applyFont="1" applyBorder="1" applyProtection="1"/>
    <xf numFmtId="49" fontId="1" fillId="0" borderId="42" xfId="0" applyNumberFormat="1" applyFont="1" applyBorder="1" applyProtection="1"/>
    <xf numFmtId="0" fontId="1" fillId="0" borderId="0" xfId="0" applyFont="1" applyBorder="1" applyAlignment="1" applyProtection="1">
      <alignment horizontal="right"/>
    </xf>
    <xf numFmtId="49" fontId="1" fillId="0" borderId="0" xfId="0" applyNumberFormat="1" applyFont="1" applyBorder="1" applyAlignment="1" applyProtection="1">
      <alignment horizontal="center"/>
    </xf>
    <xf numFmtId="0" fontId="0" fillId="0" borderId="42" xfId="0" applyBorder="1" applyProtection="1"/>
    <xf numFmtId="1" fontId="1" fillId="0" borderId="0" xfId="0" applyNumberFormat="1" applyFont="1" applyBorder="1" applyAlignment="1" applyProtection="1">
      <alignment horizontal="center"/>
    </xf>
    <xf numFmtId="0" fontId="40" fillId="0" borderId="0" xfId="0" applyFont="1" applyBorder="1" applyAlignment="1" applyProtection="1">
      <alignment horizontal="left"/>
    </xf>
    <xf numFmtId="0" fontId="40" fillId="0" borderId="0" xfId="0" applyFont="1" applyBorder="1" applyAlignment="1" applyProtection="1">
      <alignment horizontal="center"/>
    </xf>
    <xf numFmtId="49" fontId="41" fillId="0" borderId="42" xfId="0" applyNumberFormat="1" applyFont="1" applyBorder="1" applyAlignment="1" applyProtection="1">
      <alignment horizontal="center"/>
    </xf>
    <xf numFmtId="0" fontId="1" fillId="0" borderId="41" xfId="0" applyFont="1" applyBorder="1" applyAlignment="1" applyProtection="1">
      <alignment horizontal="left"/>
    </xf>
    <xf numFmtId="0" fontId="0" fillId="0" borderId="0" xfId="0" applyBorder="1" applyAlignment="1" applyProtection="1">
      <alignment vertical="center"/>
    </xf>
    <xf numFmtId="49" fontId="1" fillId="0" borderId="0" xfId="0" applyNumberFormat="1" applyFont="1" applyBorder="1" applyAlignment="1" applyProtection="1">
      <alignment horizontal="right" vertical="center"/>
    </xf>
    <xf numFmtId="49" fontId="1" fillId="0" borderId="0" xfId="0" applyNumberFormat="1" applyFont="1" applyBorder="1" applyAlignment="1" applyProtection="1">
      <alignment horizontal="left"/>
    </xf>
    <xf numFmtId="49" fontId="1" fillId="0" borderId="42" xfId="0" applyNumberFormat="1" applyFont="1" applyBorder="1" applyAlignment="1" applyProtection="1">
      <alignment horizontal="left"/>
    </xf>
    <xf numFmtId="0" fontId="8" fillId="0" borderId="41" xfId="0" applyFont="1" applyBorder="1" applyProtection="1"/>
    <xf numFmtId="49" fontId="1" fillId="0" borderId="0" xfId="0" applyNumberFormat="1" applyFont="1" applyBorder="1" applyAlignment="1" applyProtection="1">
      <alignment horizontal="center" vertical="center"/>
    </xf>
    <xf numFmtId="0" fontId="42" fillId="0" borderId="0" xfId="0" applyFont="1" applyBorder="1" applyAlignment="1" applyProtection="1">
      <alignment horizontal="center" vertical="center" wrapText="1"/>
    </xf>
    <xf numFmtId="49" fontId="42" fillId="0" borderId="0" xfId="0" applyNumberFormat="1" applyFont="1" applyBorder="1" applyProtection="1"/>
    <xf numFmtId="49" fontId="3" fillId="0" borderId="0" xfId="0" applyNumberFormat="1" applyFont="1" applyBorder="1" applyProtection="1"/>
    <xf numFmtId="0" fontId="42" fillId="0" borderId="42" xfId="0" applyFont="1" applyBorder="1" applyAlignment="1" applyProtection="1">
      <alignment horizontal="center" vertical="center" wrapText="1"/>
    </xf>
    <xf numFmtId="0" fontId="41" fillId="0" borderId="41" xfId="0" applyFont="1" applyBorder="1" applyProtection="1"/>
    <xf numFmtId="0" fontId="3" fillId="0" borderId="0" xfId="0" applyFont="1" applyBorder="1" applyAlignment="1" applyProtection="1">
      <alignment horizontal="center" vertical="center" wrapText="1"/>
    </xf>
    <xf numFmtId="0" fontId="36" fillId="0" borderId="42"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37" fontId="1" fillId="0" borderId="0" xfId="0" applyNumberFormat="1" applyFont="1" applyBorder="1" applyAlignment="1" applyProtection="1">
      <alignment horizontal="center"/>
    </xf>
    <xf numFmtId="37" fontId="1" fillId="0" borderId="0" xfId="0" applyNumberFormat="1" applyFont="1" applyBorder="1" applyProtection="1"/>
    <xf numFmtId="0" fontId="1" fillId="0" borderId="0" xfId="0" applyFont="1" applyBorder="1" applyProtection="1"/>
    <xf numFmtId="0" fontId="1" fillId="0" borderId="22" xfId="0" applyFont="1" applyBorder="1" applyAlignment="1" applyProtection="1">
      <alignment horizontal="right"/>
    </xf>
    <xf numFmtId="49" fontId="37" fillId="0" borderId="0" xfId="0" applyNumberFormat="1" applyFont="1" applyBorder="1" applyAlignment="1" applyProtection="1">
      <alignment vertical="center"/>
    </xf>
    <xf numFmtId="167" fontId="1" fillId="0" borderId="42" xfId="0" applyNumberFormat="1" applyFont="1" applyBorder="1" applyProtection="1"/>
    <xf numFmtId="0" fontId="0" fillId="0" borderId="41" xfId="0" applyBorder="1" applyProtection="1"/>
    <xf numFmtId="49" fontId="3" fillId="0" borderId="0" xfId="0" applyNumberFormat="1" applyFont="1" applyBorder="1" applyAlignment="1" applyProtection="1">
      <alignment horizontal="center" vertical="center" wrapText="1"/>
    </xf>
    <xf numFmtId="49" fontId="42" fillId="0" borderId="0" xfId="0" applyNumberFormat="1" applyFont="1" applyBorder="1" applyAlignment="1" applyProtection="1">
      <alignment horizontal="center" vertical="center"/>
    </xf>
    <xf numFmtId="0" fontId="43" fillId="0" borderId="0" xfId="0" applyFont="1" applyBorder="1" applyAlignment="1" applyProtection="1">
      <alignment horizontal="right" vertical="center"/>
    </xf>
    <xf numFmtId="0" fontId="34" fillId="0" borderId="42" xfId="0" applyFont="1" applyBorder="1" applyAlignment="1" applyProtection="1">
      <alignment vertical="center" wrapText="1"/>
    </xf>
    <xf numFmtId="0" fontId="1" fillId="0" borderId="41" xfId="0" applyFont="1" applyBorder="1" applyAlignment="1" applyProtection="1">
      <alignment horizontal="left" vertical="center"/>
    </xf>
    <xf numFmtId="49" fontId="36" fillId="0" borderId="0" xfId="0" applyNumberFormat="1" applyFont="1" applyBorder="1" applyAlignment="1" applyProtection="1">
      <alignment horizontal="center" vertical="center" wrapText="1"/>
    </xf>
    <xf numFmtId="168" fontId="1" fillId="0" borderId="42" xfId="0" applyNumberFormat="1" applyFont="1" applyBorder="1" applyProtection="1"/>
    <xf numFmtId="49" fontId="8" fillId="0" borderId="41" xfId="0" applyNumberFormat="1" applyFont="1" applyBorder="1" applyProtection="1"/>
    <xf numFmtId="49" fontId="33" fillId="0" borderId="42" xfId="0" applyNumberFormat="1" applyFont="1" applyBorder="1" applyProtection="1"/>
    <xf numFmtId="49" fontId="8" fillId="0" borderId="0" xfId="0" applyNumberFormat="1" applyFont="1" applyBorder="1" applyProtection="1"/>
    <xf numFmtId="49" fontId="33" fillId="0" borderId="0" xfId="0" applyNumberFormat="1" applyFont="1" applyBorder="1" applyAlignment="1" applyProtection="1">
      <alignment horizontal="center"/>
    </xf>
    <xf numFmtId="49" fontId="1" fillId="0" borderId="0" xfId="0" applyNumberFormat="1" applyFont="1" applyBorder="1" applyAlignment="1" applyProtection="1">
      <alignment horizontal="right" vertical="center" wrapText="1"/>
    </xf>
    <xf numFmtId="49" fontId="33" fillId="0" borderId="42" xfId="0" applyNumberFormat="1" applyFont="1" applyBorder="1" applyAlignment="1" applyProtection="1">
      <alignment horizontal="center"/>
    </xf>
    <xf numFmtId="0" fontId="8" fillId="0" borderId="41" xfId="0" applyFont="1" applyBorder="1" applyAlignment="1" applyProtection="1">
      <alignment horizontal="left" vertical="center"/>
    </xf>
    <xf numFmtId="0" fontId="1" fillId="0" borderId="0" xfId="0" applyFont="1" applyBorder="1" applyAlignment="1" applyProtection="1">
      <alignment horizontal="right" vertical="center"/>
    </xf>
    <xf numFmtId="49" fontId="8" fillId="0" borderId="45" xfId="0" applyNumberFormat="1" applyFont="1" applyBorder="1" applyProtection="1"/>
    <xf numFmtId="49" fontId="36" fillId="0" borderId="24" xfId="0" applyNumberFormat="1" applyFont="1" applyBorder="1" applyAlignment="1" applyProtection="1">
      <alignment horizontal="center" vertical="center" wrapText="1"/>
    </xf>
    <xf numFmtId="49" fontId="3" fillId="0" borderId="24" xfId="0" applyNumberFormat="1" applyFont="1" applyBorder="1" applyProtection="1"/>
    <xf numFmtId="49" fontId="1" fillId="0" borderId="24" xfId="0" applyNumberFormat="1" applyFont="1" applyBorder="1" applyProtection="1"/>
    <xf numFmtId="49" fontId="1" fillId="0" borderId="46" xfId="0" applyNumberFormat="1" applyFont="1" applyBorder="1" applyProtection="1"/>
    <xf numFmtId="49" fontId="8" fillId="0" borderId="47" xfId="0" applyNumberFormat="1" applyFont="1" applyBorder="1" applyProtection="1"/>
    <xf numFmtId="49" fontId="36" fillId="0" borderId="21" xfId="0" applyNumberFormat="1" applyFont="1" applyBorder="1" applyAlignment="1" applyProtection="1">
      <alignment horizontal="center" vertical="center" wrapText="1"/>
    </xf>
    <xf numFmtId="49" fontId="3" fillId="0" borderId="21" xfId="0" applyNumberFormat="1" applyFont="1" applyBorder="1" applyProtection="1"/>
    <xf numFmtId="49" fontId="1" fillId="0" borderId="21" xfId="0" applyNumberFormat="1" applyFont="1" applyBorder="1" applyProtection="1"/>
    <xf numFmtId="49" fontId="1" fillId="0" borderId="48" xfId="0" applyNumberFormat="1" applyFont="1" applyBorder="1" applyProtection="1"/>
    <xf numFmtId="0" fontId="6" fillId="0" borderId="41" xfId="0" applyFont="1" applyBorder="1" applyProtection="1"/>
    <xf numFmtId="0" fontId="50" fillId="0" borderId="0" xfId="0" applyFont="1" applyBorder="1" applyAlignment="1" applyProtection="1">
      <alignment horizontal="left" vertical="center"/>
    </xf>
    <xf numFmtId="0" fontId="1" fillId="0" borderId="0" xfId="0" applyFont="1" applyBorder="1" applyAlignment="1" applyProtection="1">
      <alignment horizontal="center"/>
    </xf>
    <xf numFmtId="0" fontId="1" fillId="0" borderId="42" xfId="0" applyFont="1" applyBorder="1" applyAlignment="1" applyProtection="1">
      <alignment horizontal="center"/>
    </xf>
    <xf numFmtId="0" fontId="1" fillId="0" borderId="45" xfId="0" applyFont="1" applyBorder="1" applyProtection="1"/>
    <xf numFmtId="0" fontId="1" fillId="0" borderId="24" xfId="0" applyFont="1" applyBorder="1" applyProtection="1"/>
    <xf numFmtId="0" fontId="1" fillId="0" borderId="24" xfId="0" applyFont="1" applyBorder="1" applyAlignment="1" applyProtection="1">
      <alignment horizontal="center"/>
    </xf>
    <xf numFmtId="0" fontId="1" fillId="0" borderId="46" xfId="0" applyFont="1" applyBorder="1" applyAlignment="1" applyProtection="1">
      <alignment horizontal="center"/>
    </xf>
    <xf numFmtId="0" fontId="1" fillId="0" borderId="47" xfId="0" applyFont="1" applyBorder="1" applyProtection="1"/>
    <xf numFmtId="0" fontId="1" fillId="0" borderId="21" xfId="0" applyFont="1" applyBorder="1" applyProtection="1"/>
    <xf numFmtId="0" fontId="1" fillId="0" borderId="48" xfId="0" applyFont="1" applyBorder="1" applyProtection="1"/>
    <xf numFmtId="0" fontId="1" fillId="0" borderId="42" xfId="0" applyFont="1" applyBorder="1" applyProtection="1"/>
    <xf numFmtId="0" fontId="1" fillId="0" borderId="41"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xf>
    <xf numFmtId="49" fontId="1" fillId="0" borderId="42" xfId="0" applyNumberFormat="1" applyFont="1" applyFill="1" applyBorder="1" applyAlignment="1" applyProtection="1">
      <alignment horizontal="center"/>
    </xf>
    <xf numFmtId="0" fontId="0" fillId="0" borderId="0" xfId="0" applyFill="1" applyProtection="1"/>
    <xf numFmtId="0" fontId="1" fillId="0" borderId="41" xfId="0" applyFont="1" applyBorder="1" applyAlignment="1" applyProtection="1">
      <alignment horizontal="left" vertical="center" wrapText="1"/>
    </xf>
    <xf numFmtId="49" fontId="1"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right" vertical="center"/>
    </xf>
    <xf numFmtId="0" fontId="0" fillId="0" borderId="0" xfId="0" applyAlignment="1" applyProtection="1">
      <alignment horizontal="right"/>
    </xf>
    <xf numFmtId="0" fontId="1" fillId="0" borderId="46" xfId="0" applyFont="1" applyBorder="1" applyProtection="1"/>
    <xf numFmtId="0" fontId="17" fillId="0" borderId="41" xfId="0" applyFont="1" applyBorder="1" applyProtection="1"/>
    <xf numFmtId="49" fontId="1" fillId="0" borderId="0" xfId="0" applyNumberFormat="1" applyFont="1" applyBorder="1" applyAlignment="1" applyProtection="1">
      <alignment horizontal="right"/>
    </xf>
    <xf numFmtId="49" fontId="41" fillId="9" borderId="0" xfId="0" applyNumberFormat="1" applyFont="1" applyFill="1" applyBorder="1" applyAlignment="1" applyProtection="1">
      <alignment horizontal="center"/>
    </xf>
    <xf numFmtId="49" fontId="1" fillId="0" borderId="42" xfId="0" applyNumberFormat="1" applyFont="1" applyBorder="1" applyAlignment="1" applyProtection="1">
      <alignment horizontal="center"/>
    </xf>
    <xf numFmtId="49" fontId="1" fillId="9" borderId="0" xfId="0" applyNumberFormat="1" applyFont="1" applyFill="1" applyBorder="1" applyAlignment="1" applyProtection="1">
      <alignment horizontal="center"/>
    </xf>
    <xf numFmtId="0" fontId="1" fillId="0" borderId="41" xfId="0" applyFont="1" applyBorder="1" applyAlignment="1" applyProtection="1">
      <alignment vertical="center" wrapText="1"/>
    </xf>
    <xf numFmtId="0" fontId="1" fillId="0" borderId="0" xfId="0" applyFont="1" applyBorder="1" applyAlignment="1" applyProtection="1">
      <alignment vertical="center"/>
    </xf>
    <xf numFmtId="0" fontId="1" fillId="0" borderId="42" xfId="0" applyFont="1" applyBorder="1" applyAlignment="1" applyProtection="1">
      <alignment vertical="center"/>
    </xf>
    <xf numFmtId="0" fontId="10" fillId="0" borderId="0" xfId="0" applyFont="1" applyBorder="1" applyAlignment="1" applyProtection="1">
      <alignment vertical="center"/>
    </xf>
    <xf numFmtId="0" fontId="8" fillId="0" borderId="41" xfId="0" applyFont="1" applyBorder="1" applyAlignment="1" applyProtection="1">
      <alignment vertical="center" wrapText="1"/>
    </xf>
    <xf numFmtId="49" fontId="1" fillId="0" borderId="41" xfId="0" applyNumberFormat="1" applyFont="1" applyBorder="1" applyAlignment="1" applyProtection="1">
      <alignment vertical="center"/>
    </xf>
    <xf numFmtId="0" fontId="32" fillId="0" borderId="41" xfId="0" applyFont="1" applyBorder="1" applyAlignment="1" applyProtection="1">
      <alignment vertical="center"/>
    </xf>
    <xf numFmtId="49" fontId="1" fillId="0" borderId="41" xfId="0" applyNumberFormat="1" applyFont="1" applyBorder="1" applyAlignment="1" applyProtection="1">
      <alignment vertical="center" wrapText="1"/>
    </xf>
    <xf numFmtId="0" fontId="0" fillId="0" borderId="0" xfId="0" applyFill="1" applyBorder="1" applyProtection="1"/>
    <xf numFmtId="0" fontId="50" fillId="0" borderId="0" xfId="0" applyFont="1" applyAlignment="1" applyProtection="1">
      <alignment horizontal="left" vertical="center"/>
    </xf>
    <xf numFmtId="0" fontId="41" fillId="0" borderId="41" xfId="0" applyFont="1" applyBorder="1" applyAlignment="1" applyProtection="1">
      <alignment horizontal="left" vertical="center"/>
    </xf>
    <xf numFmtId="49" fontId="8" fillId="0" borderId="21" xfId="0" applyNumberFormat="1" applyFont="1" applyBorder="1" applyProtection="1"/>
    <xf numFmtId="0" fontId="6" fillId="0" borderId="41" xfId="0" applyFont="1" applyBorder="1" applyAlignment="1" applyProtection="1">
      <alignment horizontal="left" wrapText="1"/>
    </xf>
    <xf numFmtId="0" fontId="6" fillId="0" borderId="0" xfId="0" applyFont="1" applyBorder="1" applyAlignment="1" applyProtection="1">
      <alignment horizontal="left"/>
    </xf>
    <xf numFmtId="0" fontId="6" fillId="0" borderId="42" xfId="0" applyFont="1" applyBorder="1" applyAlignment="1" applyProtection="1">
      <alignment horizontal="left"/>
    </xf>
    <xf numFmtId="0" fontId="45" fillId="2" borderId="0" xfId="0" applyFont="1" applyFill="1" applyBorder="1" applyProtection="1"/>
    <xf numFmtId="0" fontId="1" fillId="0" borderId="41" xfId="0" applyFont="1" applyBorder="1" applyAlignment="1" applyProtection="1">
      <alignment vertical="center"/>
    </xf>
    <xf numFmtId="49" fontId="1" fillId="0" borderId="0" xfId="0" applyNumberFormat="1" applyFont="1" applyBorder="1" applyAlignment="1" applyProtection="1">
      <alignment vertical="center"/>
    </xf>
    <xf numFmtId="49" fontId="46" fillId="0" borderId="49" xfId="0" applyNumberFormat="1" applyFont="1" applyBorder="1" applyProtection="1"/>
    <xf numFmtId="49" fontId="0" fillId="0" borderId="50" xfId="0" applyNumberFormat="1" applyBorder="1" applyProtection="1"/>
    <xf numFmtId="49" fontId="0" fillId="0" borderId="51" xfId="0" applyNumberFormat="1" applyBorder="1" applyProtection="1"/>
    <xf numFmtId="0" fontId="0" fillId="0" borderId="21" xfId="0" applyBorder="1" applyProtection="1"/>
    <xf numFmtId="0" fontId="32" fillId="0" borderId="21" xfId="0" applyFont="1" applyBorder="1" applyAlignment="1" applyProtection="1">
      <alignment horizontal="right"/>
    </xf>
    <xf numFmtId="0" fontId="32" fillId="0" borderId="0" xfId="0" applyFont="1" applyBorder="1" applyProtection="1"/>
    <xf numFmtId="0" fontId="32" fillId="0" borderId="0" xfId="0" applyFont="1" applyBorder="1" applyAlignment="1" applyProtection="1">
      <alignment horizontal="left"/>
    </xf>
    <xf numFmtId="0" fontId="32" fillId="0" borderId="0" xfId="0" applyFont="1" applyBorder="1" applyAlignment="1" applyProtection="1">
      <alignment horizontal="right"/>
    </xf>
    <xf numFmtId="0" fontId="0" fillId="0" borderId="0" xfId="0" applyBorder="1" applyAlignment="1" applyProtection="1">
      <alignment horizontal="right"/>
    </xf>
    <xf numFmtId="0" fontId="0" fillId="8" borderId="23" xfId="0" applyFill="1" applyBorder="1" applyAlignment="1" applyProtection="1">
      <alignment horizontal="center"/>
      <protection locked="0"/>
    </xf>
    <xf numFmtId="0" fontId="0" fillId="8" borderId="23" xfId="0" applyFill="1" applyBorder="1" applyAlignment="1" applyProtection="1">
      <alignment horizontal="center" vertical="center"/>
      <protection locked="0"/>
    </xf>
    <xf numFmtId="0" fontId="38" fillId="8" borderId="31" xfId="0" applyFont="1" applyFill="1" applyBorder="1" applyAlignment="1" applyProtection="1">
      <alignment horizontal="center"/>
      <protection locked="0"/>
    </xf>
    <xf numFmtId="0" fontId="38" fillId="8" borderId="23" xfId="0" applyFont="1" applyFill="1" applyBorder="1" applyAlignment="1" applyProtection="1">
      <alignment horizontal="center"/>
      <protection locked="0"/>
    </xf>
    <xf numFmtId="0" fontId="38" fillId="8" borderId="3" xfId="0" applyFont="1" applyFill="1" applyBorder="1" applyAlignment="1" applyProtection="1">
      <alignment horizontal="center"/>
      <protection locked="0"/>
    </xf>
    <xf numFmtId="0" fontId="52" fillId="0" borderId="0" xfId="0" applyFont="1" applyBorder="1" applyProtection="1"/>
    <xf numFmtId="0" fontId="35" fillId="7" borderId="38" xfId="0" applyFont="1" applyFill="1" applyBorder="1" applyAlignment="1" applyProtection="1">
      <alignment horizontal="center" vertical="center"/>
    </xf>
    <xf numFmtId="0" fontId="35" fillId="7" borderId="39" xfId="0" applyFont="1" applyFill="1" applyBorder="1" applyAlignment="1" applyProtection="1">
      <alignment horizontal="center" vertical="center"/>
    </xf>
    <xf numFmtId="0" fontId="35" fillId="7" borderId="40" xfId="0" applyFont="1" applyFill="1" applyBorder="1" applyAlignment="1" applyProtection="1">
      <alignment horizontal="center" vertical="center"/>
    </xf>
    <xf numFmtId="0" fontId="35" fillId="7" borderId="41" xfId="0" applyFont="1" applyFill="1" applyBorder="1" applyAlignment="1" applyProtection="1">
      <alignment horizontal="center" vertical="center"/>
    </xf>
    <xf numFmtId="0" fontId="35" fillId="7" borderId="0" xfId="0" applyFont="1" applyFill="1" applyBorder="1" applyAlignment="1" applyProtection="1">
      <alignment horizontal="center" vertical="center"/>
    </xf>
    <xf numFmtId="0" fontId="35" fillId="7" borderId="42" xfId="0" applyFont="1" applyFill="1" applyBorder="1" applyAlignment="1" applyProtection="1">
      <alignment horizontal="center" vertical="center"/>
    </xf>
    <xf numFmtId="0" fontId="35" fillId="7" borderId="45" xfId="0" applyFont="1" applyFill="1" applyBorder="1" applyAlignment="1" applyProtection="1">
      <alignment horizontal="center" vertical="center"/>
    </xf>
    <xf numFmtId="0" fontId="35" fillId="7" borderId="24" xfId="0" applyFont="1" applyFill="1" applyBorder="1" applyAlignment="1" applyProtection="1">
      <alignment horizontal="center" vertical="center"/>
    </xf>
    <xf numFmtId="0" fontId="35" fillId="7" borderId="46" xfId="0" applyFont="1" applyFill="1" applyBorder="1" applyAlignment="1" applyProtection="1">
      <alignment horizontal="center" vertical="center"/>
    </xf>
    <xf numFmtId="0" fontId="41" fillId="0" borderId="0" xfId="0" applyFont="1" applyBorder="1" applyAlignment="1" applyProtection="1">
      <alignment horizontal="center" vertical="center" wrapText="1"/>
    </xf>
    <xf numFmtId="0" fontId="41" fillId="0" borderId="42"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1" fillId="8" borderId="3" xfId="0" applyFont="1" applyFill="1" applyBorder="1" applyAlignment="1" applyProtection="1">
      <alignment horizontal="center"/>
      <protection locked="0"/>
    </xf>
    <xf numFmtId="49" fontId="1" fillId="8" borderId="23" xfId="0" applyNumberFormat="1" applyFont="1" applyFill="1" applyBorder="1" applyAlignment="1" applyProtection="1">
      <alignment horizontal="center" vertical="center"/>
      <protection locked="0"/>
    </xf>
    <xf numFmtId="49" fontId="1" fillId="8" borderId="44" xfId="0" applyNumberFormat="1" applyFont="1" applyFill="1" applyBorder="1" applyAlignment="1" applyProtection="1">
      <alignment horizontal="center" vertical="center"/>
      <protection locked="0"/>
    </xf>
    <xf numFmtId="49" fontId="1" fillId="8" borderId="3" xfId="0" applyNumberFormat="1" applyFont="1" applyFill="1" applyBorder="1" applyAlignment="1" applyProtection="1">
      <alignment horizontal="center" vertical="center"/>
      <protection locked="0"/>
    </xf>
    <xf numFmtId="49" fontId="1" fillId="8" borderId="43" xfId="0" applyNumberFormat="1" applyFont="1" applyFill="1" applyBorder="1" applyAlignment="1" applyProtection="1">
      <alignment horizontal="center" vertical="center"/>
      <protection locked="0"/>
    </xf>
    <xf numFmtId="0" fontId="1" fillId="8" borderId="12" xfId="0" applyFont="1" applyFill="1" applyBorder="1" applyAlignment="1" applyProtection="1">
      <alignment horizontal="center" vertical="center"/>
      <protection locked="0"/>
    </xf>
    <xf numFmtId="0" fontId="1" fillId="8" borderId="23" xfId="0" applyFont="1" applyFill="1" applyBorder="1" applyAlignment="1" applyProtection="1">
      <alignment horizontal="center" vertical="center"/>
      <protection locked="0"/>
    </xf>
    <xf numFmtId="0" fontId="1" fillId="8" borderId="0" xfId="0" applyFont="1" applyFill="1" applyBorder="1" applyAlignment="1" applyProtection="1">
      <alignment horizontal="center" vertical="center"/>
      <protection locked="0"/>
    </xf>
    <xf numFmtId="9" fontId="1" fillId="8" borderId="57" xfId="3" applyFont="1" applyFill="1" applyBorder="1" applyAlignment="1" applyProtection="1">
      <alignment horizontal="center" vertical="center"/>
      <protection locked="0"/>
    </xf>
    <xf numFmtId="9" fontId="1" fillId="8" borderId="23" xfId="3" applyFont="1" applyFill="1" applyBorder="1" applyAlignment="1" applyProtection="1">
      <alignment horizontal="center" vertical="center"/>
      <protection locked="0"/>
    </xf>
    <xf numFmtId="9" fontId="1" fillId="8" borderId="44" xfId="3" applyFont="1" applyFill="1" applyBorder="1" applyAlignment="1" applyProtection="1">
      <alignment horizontal="center" vertical="center"/>
      <protection locked="0"/>
    </xf>
    <xf numFmtId="9" fontId="1" fillId="8" borderId="58" xfId="3" applyFont="1" applyFill="1" applyBorder="1" applyAlignment="1" applyProtection="1">
      <alignment horizontal="center" vertical="center"/>
      <protection locked="0"/>
    </xf>
    <xf numFmtId="9" fontId="1" fillId="8" borderId="3" xfId="3" applyFont="1" applyFill="1" applyBorder="1" applyAlignment="1" applyProtection="1">
      <alignment horizontal="center" vertical="center"/>
      <protection locked="0"/>
    </xf>
    <xf numFmtId="9" fontId="1" fillId="8" borderId="43" xfId="3" applyFont="1" applyFill="1" applyBorder="1" applyAlignment="1" applyProtection="1">
      <alignment horizontal="center" vertical="center"/>
      <protection locked="0"/>
    </xf>
    <xf numFmtId="0" fontId="45" fillId="2" borderId="0" xfId="0" applyFont="1" applyFill="1" applyBorder="1" applyAlignment="1" applyProtection="1">
      <alignment horizontal="center"/>
    </xf>
    <xf numFmtId="0" fontId="45" fillId="0" borderId="0" xfId="0" applyFont="1" applyBorder="1" applyAlignment="1" applyProtection="1">
      <alignment horizontal="center"/>
    </xf>
    <xf numFmtId="0" fontId="45" fillId="0" borderId="42" xfId="0" applyFont="1" applyBorder="1" applyAlignment="1" applyProtection="1">
      <alignment horizontal="center"/>
    </xf>
    <xf numFmtId="49" fontId="8" fillId="8" borderId="23" xfId="0" applyNumberFormat="1" applyFont="1" applyFill="1" applyBorder="1" applyAlignment="1" applyProtection="1">
      <alignment horizontal="center"/>
      <protection locked="0"/>
    </xf>
    <xf numFmtId="49" fontId="8" fillId="8" borderId="44" xfId="0" applyNumberFormat="1" applyFont="1" applyFill="1" applyBorder="1" applyAlignment="1" applyProtection="1">
      <alignment horizontal="center"/>
      <protection locked="0"/>
    </xf>
    <xf numFmtId="49" fontId="8" fillId="8" borderId="3" xfId="0" applyNumberFormat="1" applyFont="1" applyFill="1" applyBorder="1" applyAlignment="1" applyProtection="1">
      <alignment horizontal="center"/>
      <protection locked="0"/>
    </xf>
    <xf numFmtId="49" fontId="8" fillId="8" borderId="43" xfId="0" applyNumberFormat="1" applyFont="1" applyFill="1" applyBorder="1" applyAlignment="1" applyProtection="1">
      <alignment horizontal="center"/>
      <protection locked="0"/>
    </xf>
    <xf numFmtId="1" fontId="1" fillId="8" borderId="0" xfId="0" applyNumberFormat="1" applyFont="1" applyFill="1" applyBorder="1" applyAlignment="1" applyProtection="1">
      <alignment horizontal="center"/>
      <protection locked="0"/>
    </xf>
    <xf numFmtId="1" fontId="1" fillId="8" borderId="23" xfId="0" applyNumberFormat="1" applyFont="1" applyFill="1" applyBorder="1" applyAlignment="1" applyProtection="1">
      <alignment horizontal="center"/>
      <protection locked="0"/>
    </xf>
    <xf numFmtId="49" fontId="1" fillId="8" borderId="23" xfId="0" applyNumberFormat="1" applyFont="1" applyFill="1" applyBorder="1" applyAlignment="1" applyProtection="1">
      <alignment horizontal="center"/>
      <protection locked="0"/>
    </xf>
    <xf numFmtId="0" fontId="35" fillId="7" borderId="35" xfId="0" applyFont="1" applyFill="1" applyBorder="1" applyAlignment="1" applyProtection="1">
      <alignment horizontal="center" vertical="center" textRotation="90"/>
    </xf>
    <xf numFmtId="0" fontId="35" fillId="7" borderId="36" xfId="0" applyFont="1" applyFill="1" applyBorder="1" applyAlignment="1" applyProtection="1">
      <alignment horizontal="center" vertical="center" textRotation="90"/>
    </xf>
    <xf numFmtId="0" fontId="35" fillId="7" borderId="37" xfId="0" applyFont="1" applyFill="1" applyBorder="1" applyAlignment="1" applyProtection="1">
      <alignment horizontal="center" vertical="center" textRotation="90"/>
    </xf>
    <xf numFmtId="0" fontId="38" fillId="11" borderId="54" xfId="0" applyFont="1" applyFill="1" applyBorder="1" applyAlignment="1" applyProtection="1">
      <alignment horizontal="center" vertical="center"/>
    </xf>
    <xf numFmtId="0" fontId="38" fillId="11" borderId="55" xfId="0" applyFont="1" applyFill="1" applyBorder="1" applyAlignment="1" applyProtection="1">
      <alignment horizontal="center" vertical="center"/>
    </xf>
    <xf numFmtId="0" fontId="38" fillId="11" borderId="56" xfId="0" applyFont="1" applyFill="1" applyBorder="1" applyAlignment="1" applyProtection="1">
      <alignment horizontal="center" vertical="center"/>
    </xf>
    <xf numFmtId="0" fontId="32" fillId="0" borderId="21" xfId="0" applyFont="1" applyBorder="1" applyAlignment="1" applyProtection="1">
      <alignment horizontal="left"/>
    </xf>
    <xf numFmtId="0" fontId="0" fillId="8" borderId="31" xfId="0" applyFill="1" applyBorder="1" applyAlignment="1" applyProtection="1">
      <alignment horizontal="center"/>
      <protection locked="0"/>
    </xf>
    <xf numFmtId="0" fontId="32" fillId="0" borderId="0" xfId="0" applyFont="1" applyBorder="1" applyAlignment="1" applyProtection="1">
      <alignment horizontal="left"/>
    </xf>
    <xf numFmtId="0" fontId="0" fillId="8" borderId="23" xfId="0" applyFill="1" applyBorder="1" applyAlignment="1" applyProtection="1">
      <alignment horizontal="left"/>
      <protection locked="0"/>
    </xf>
    <xf numFmtId="0" fontId="0" fillId="8" borderId="44" xfId="0" applyFill="1" applyBorder="1" applyAlignment="1" applyProtection="1">
      <alignment horizontal="left"/>
      <protection locked="0"/>
    </xf>
    <xf numFmtId="49" fontId="8" fillId="0" borderId="25" xfId="0" applyNumberFormat="1" applyFont="1" applyBorder="1" applyAlignment="1" applyProtection="1">
      <alignment horizontal="center" vertical="center" wrapText="1"/>
    </xf>
    <xf numFmtId="49" fontId="8" fillId="0" borderId="26" xfId="0" applyNumberFormat="1" applyFont="1" applyBorder="1" applyAlignment="1" applyProtection="1">
      <alignment horizontal="center" vertical="center" wrapText="1"/>
    </xf>
    <xf numFmtId="49" fontId="8" fillId="0" borderId="53" xfId="0" applyNumberFormat="1" applyFont="1" applyBorder="1" applyAlignment="1" applyProtection="1">
      <alignment horizontal="center" vertical="center" wrapText="1"/>
    </xf>
    <xf numFmtId="49" fontId="1" fillId="8" borderId="27" xfId="0" applyNumberFormat="1" applyFont="1" applyFill="1" applyBorder="1" applyAlignment="1" applyProtection="1">
      <alignment horizontal="center" vertical="center"/>
      <protection locked="0"/>
    </xf>
    <xf numFmtId="49" fontId="1" fillId="8" borderId="28" xfId="0" applyNumberFormat="1" applyFont="1" applyFill="1" applyBorder="1" applyAlignment="1" applyProtection="1">
      <alignment horizontal="center" vertical="center"/>
      <protection locked="0"/>
    </xf>
    <xf numFmtId="49" fontId="1" fillId="8" borderId="29" xfId="0" applyNumberFormat="1" applyFont="1" applyFill="1" applyBorder="1" applyAlignment="1" applyProtection="1">
      <alignment horizontal="center" vertical="center"/>
      <protection locked="0"/>
    </xf>
    <xf numFmtId="49" fontId="1" fillId="8" borderId="30" xfId="0" applyNumberFormat="1" applyFont="1" applyFill="1" applyBorder="1" applyAlignment="1" applyProtection="1">
      <alignment horizontal="center" vertical="center"/>
      <protection locked="0"/>
    </xf>
    <xf numFmtId="49" fontId="1" fillId="8" borderId="52" xfId="0" applyNumberFormat="1" applyFont="1" applyFill="1" applyBorder="1" applyAlignment="1" applyProtection="1">
      <alignment horizontal="center" vertical="center"/>
      <protection locked="0"/>
    </xf>
    <xf numFmtId="0" fontId="38" fillId="12" borderId="54" xfId="0" applyFont="1" applyFill="1" applyBorder="1" applyAlignment="1" applyProtection="1">
      <alignment horizontal="center" vertical="center"/>
    </xf>
    <xf numFmtId="0" fontId="38" fillId="12" borderId="55" xfId="0" applyFont="1" applyFill="1" applyBorder="1" applyAlignment="1" applyProtection="1">
      <alignment horizontal="center" vertical="center"/>
    </xf>
    <xf numFmtId="0" fontId="38" fillId="12" borderId="56" xfId="0" applyFont="1" applyFill="1" applyBorder="1" applyAlignment="1" applyProtection="1">
      <alignment horizontal="center" vertical="center"/>
    </xf>
    <xf numFmtId="0" fontId="0" fillId="8" borderId="23" xfId="0" applyFill="1" applyBorder="1" applyAlignment="1" applyProtection="1">
      <alignment horizontal="center"/>
      <protection locked="0"/>
    </xf>
    <xf numFmtId="0" fontId="0" fillId="8" borderId="44" xfId="0" applyFill="1" applyBorder="1" applyAlignment="1" applyProtection="1">
      <alignment horizontal="center"/>
      <protection locked="0"/>
    </xf>
    <xf numFmtId="0" fontId="0" fillId="8" borderId="21" xfId="0" applyFill="1" applyBorder="1" applyAlignment="1" applyProtection="1">
      <alignment horizontal="center"/>
      <protection locked="0"/>
    </xf>
    <xf numFmtId="0" fontId="1" fillId="0" borderId="0" xfId="0" applyFont="1" applyBorder="1" applyAlignment="1" applyProtection="1">
      <alignment horizontal="right" vertical="center" wrapText="1"/>
    </xf>
    <xf numFmtId="0" fontId="1" fillId="8" borderId="23" xfId="0" applyFont="1" applyFill="1" applyBorder="1" applyAlignment="1" applyProtection="1">
      <alignment horizontal="center"/>
      <protection locked="0"/>
    </xf>
    <xf numFmtId="0" fontId="5" fillId="0" borderId="0" xfId="0" quotePrefix="1" applyFont="1" applyBorder="1" applyAlignment="1" applyProtection="1">
      <alignment horizontal="left" vertical="center" wrapText="1"/>
    </xf>
    <xf numFmtId="0" fontId="5" fillId="0" borderId="42" xfId="0" quotePrefix="1" applyFont="1" applyBorder="1" applyAlignment="1" applyProtection="1">
      <alignment horizontal="left" vertical="center" wrapText="1"/>
    </xf>
    <xf numFmtId="0" fontId="5" fillId="0" borderId="0" xfId="0" quotePrefix="1" applyFont="1" applyBorder="1" applyAlignment="1" applyProtection="1">
      <alignment horizontal="left" vertical="center"/>
    </xf>
    <xf numFmtId="0" fontId="5" fillId="0" borderId="42" xfId="0" quotePrefix="1" applyFont="1" applyBorder="1" applyAlignment="1" applyProtection="1">
      <alignment horizontal="left" vertical="center"/>
    </xf>
    <xf numFmtId="0" fontId="51" fillId="0" borderId="0" xfId="1" applyFont="1" applyAlignment="1" applyProtection="1">
      <alignment horizontal="center" vertical="center"/>
      <protection locked="0"/>
    </xf>
    <xf numFmtId="0" fontId="1" fillId="0" borderId="41" xfId="0" applyFont="1" applyBorder="1" applyAlignment="1" applyProtection="1">
      <alignment horizontal="left" vertical="center" wrapText="1"/>
    </xf>
    <xf numFmtId="49" fontId="1" fillId="8" borderId="44" xfId="0" applyNumberFormat="1" applyFont="1" applyFill="1" applyBorder="1" applyAlignment="1" applyProtection="1">
      <alignment horizontal="center"/>
      <protection locked="0"/>
    </xf>
    <xf numFmtId="49" fontId="33" fillId="8" borderId="23" xfId="0" applyNumberFormat="1" applyFont="1" applyFill="1" applyBorder="1" applyAlignment="1" applyProtection="1">
      <alignment horizontal="center"/>
      <protection locked="0"/>
    </xf>
    <xf numFmtId="49" fontId="33" fillId="8" borderId="3" xfId="0" applyNumberFormat="1" applyFont="1" applyFill="1" applyBorder="1" applyAlignment="1" applyProtection="1">
      <alignment horizontal="center"/>
      <protection locked="0"/>
    </xf>
    <xf numFmtId="167" fontId="1" fillId="8" borderId="12"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center" vertical="center" wrapText="1"/>
    </xf>
    <xf numFmtId="49" fontId="1" fillId="8" borderId="9" xfId="0" applyNumberFormat="1" applyFont="1" applyFill="1" applyBorder="1" applyAlignment="1" applyProtection="1">
      <alignment horizontal="center"/>
      <protection locked="0"/>
    </xf>
    <xf numFmtId="49" fontId="1" fillId="8" borderId="8" xfId="0" applyNumberFormat="1" applyFont="1" applyFill="1" applyBorder="1" applyAlignment="1" applyProtection="1">
      <alignment horizontal="center"/>
      <protection locked="0"/>
    </xf>
    <xf numFmtId="0" fontId="0" fillId="8" borderId="0" xfId="0" applyFill="1" applyAlignment="1" applyProtection="1">
      <alignment horizontal="center"/>
      <protection locked="0"/>
    </xf>
    <xf numFmtId="0" fontId="0" fillId="8" borderId="42" xfId="0" applyFill="1" applyBorder="1" applyAlignment="1" applyProtection="1">
      <alignment horizontal="center"/>
      <protection locked="0"/>
    </xf>
    <xf numFmtId="0" fontId="0" fillId="8" borderId="3" xfId="0" applyFill="1" applyBorder="1" applyAlignment="1" applyProtection="1">
      <alignment horizontal="center"/>
      <protection locked="0"/>
    </xf>
    <xf numFmtId="164" fontId="48" fillId="10" borderId="32" xfId="2" applyFont="1" applyFill="1" applyBorder="1" applyAlignment="1" applyProtection="1">
      <alignment horizontal="center" vertical="center"/>
    </xf>
    <xf numFmtId="164" fontId="48" fillId="10" borderId="33" xfId="2" applyFont="1" applyFill="1" applyBorder="1" applyAlignment="1" applyProtection="1">
      <alignment horizontal="center" vertical="center"/>
    </xf>
    <xf numFmtId="164" fontId="48" fillId="10" borderId="34" xfId="2" applyFont="1" applyFill="1" applyBorder="1" applyAlignment="1" applyProtection="1">
      <alignment horizontal="center" vertical="center"/>
    </xf>
    <xf numFmtId="0" fontId="35" fillId="13" borderId="35" xfId="0" applyFont="1" applyFill="1" applyBorder="1" applyAlignment="1" applyProtection="1">
      <alignment horizontal="center" vertical="center" textRotation="90"/>
    </xf>
    <xf numFmtId="0" fontId="35" fillId="13" borderId="36" xfId="0" applyFont="1" applyFill="1" applyBorder="1" applyAlignment="1" applyProtection="1">
      <alignment horizontal="center" vertical="center" textRotation="90"/>
    </xf>
    <xf numFmtId="0" fontId="35" fillId="13" borderId="37" xfId="0" applyFont="1" applyFill="1" applyBorder="1" applyAlignment="1" applyProtection="1">
      <alignment horizontal="center" vertical="center" textRotation="90"/>
    </xf>
    <xf numFmtId="0" fontId="3" fillId="0" borderId="41"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49" fontId="1" fillId="8" borderId="2" xfId="0" applyNumberFormat="1" applyFont="1" applyFill="1" applyBorder="1" applyAlignment="1" applyProtection="1">
      <alignment horizontal="center"/>
      <protection locked="0"/>
    </xf>
    <xf numFmtId="49" fontId="1" fillId="8" borderId="3" xfId="0" applyNumberFormat="1" applyFont="1" applyFill="1" applyBorder="1" applyAlignment="1" applyProtection="1">
      <alignment horizontal="center"/>
      <protection locked="0"/>
    </xf>
    <xf numFmtId="49" fontId="1" fillId="8" borderId="4" xfId="0" applyNumberFormat="1" applyFont="1" applyFill="1" applyBorder="1" applyAlignment="1" applyProtection="1">
      <alignment horizontal="center"/>
      <protection locked="0"/>
    </xf>
    <xf numFmtId="0" fontId="6" fillId="0" borderId="41" xfId="0" applyFont="1" applyBorder="1" applyAlignment="1" applyProtection="1">
      <alignment horizontal="left" wrapText="1"/>
    </xf>
    <xf numFmtId="0" fontId="6" fillId="0" borderId="0" xfId="0" applyFont="1" applyBorder="1" applyAlignment="1" applyProtection="1">
      <alignment horizontal="left"/>
    </xf>
    <xf numFmtId="0" fontId="6" fillId="0" borderId="42" xfId="0" applyFont="1" applyBorder="1" applyAlignment="1" applyProtection="1">
      <alignment horizontal="left"/>
    </xf>
    <xf numFmtId="0" fontId="34" fillId="0" borderId="0" xfId="0" applyFont="1" applyBorder="1" applyAlignment="1" applyProtection="1">
      <alignment horizontal="left" vertical="center" wrapText="1"/>
    </xf>
    <xf numFmtId="0" fontId="25" fillId="0" borderId="0" xfId="0" applyFont="1"/>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6" fillId="3" borderId="1" xfId="0" applyFont="1" applyFill="1" applyBorder="1" applyAlignment="1">
      <alignment horizontal="center" vertical="center" wrapText="1"/>
    </xf>
    <xf numFmtId="0" fontId="21" fillId="0" borderId="7" xfId="0" applyNumberFormat="1" applyFont="1" applyFill="1" applyBorder="1" applyAlignment="1" applyProtection="1">
      <alignment horizontal="center" vertical="center" wrapText="1"/>
      <protection locked="0"/>
    </xf>
    <xf numFmtId="0" fontId="14" fillId="0" borderId="12" xfId="0" applyNumberFormat="1" applyFont="1" applyFill="1" applyBorder="1" applyAlignment="1" applyProtection="1">
      <alignment horizontal="center" vertical="center" wrapText="1"/>
      <protection locked="0"/>
    </xf>
    <xf numFmtId="0" fontId="14" fillId="0" borderId="3" xfId="0" applyNumberFormat="1" applyFont="1" applyFill="1" applyBorder="1" applyAlignment="1" applyProtection="1">
      <alignment horizontal="center" vertical="center" wrapText="1"/>
      <protection locked="0"/>
    </xf>
    <xf numFmtId="0" fontId="14" fillId="0" borderId="4" xfId="0" applyNumberFormat="1"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5" fillId="0" borderId="0" xfId="0" applyFont="1" applyFill="1" applyBorder="1" applyAlignment="1">
      <alignment vertical="center" wrapText="1"/>
    </xf>
    <xf numFmtId="9" fontId="12" fillId="3" borderId="2" xfId="0" applyNumberFormat="1" applyFont="1" applyFill="1" applyBorder="1" applyAlignment="1">
      <alignment horizontal="center" vertical="center" wrapText="1"/>
    </xf>
    <xf numFmtId="9" fontId="12" fillId="3" borderId="3" xfId="0" applyNumberFormat="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0" fontId="20"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9" fontId="12" fillId="3" borderId="1" xfId="0" applyNumberFormat="1"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2" fillId="0" borderId="18" xfId="0" applyFont="1" applyBorder="1" applyAlignment="1">
      <alignment horizontal="center" vertical="center" wrapText="1"/>
    </xf>
    <xf numFmtId="0" fontId="2" fillId="0" borderId="20" xfId="0" applyFont="1" applyBorder="1" applyAlignment="1">
      <alignment vertical="center" wrapText="1"/>
    </xf>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9" fontId="2" fillId="0" borderId="10" xfId="0" applyNumberFormat="1" applyFont="1" applyBorder="1" applyAlignment="1">
      <alignment vertical="center"/>
    </xf>
    <xf numFmtId="9" fontId="2" fillId="0" borderId="6" xfId="0" applyNumberFormat="1" applyFont="1" applyBorder="1" applyAlignment="1">
      <alignment vertical="center"/>
    </xf>
    <xf numFmtId="9" fontId="2" fillId="0" borderId="11" xfId="0" applyNumberFormat="1" applyFont="1" applyBorder="1" applyAlignment="1">
      <alignment vertical="center"/>
    </xf>
    <xf numFmtId="0" fontId="2" fillId="3" borderId="18" xfId="0" applyFont="1" applyFill="1" applyBorder="1" applyAlignment="1">
      <alignment horizontal="center" vertical="center"/>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0" fillId="8" borderId="23" xfId="0" applyFill="1" applyBorder="1" applyProtection="1">
      <protection locked="0"/>
    </xf>
    <xf numFmtId="0" fontId="0" fillId="8" borderId="0" xfId="0" applyFill="1" applyBorder="1" applyAlignment="1" applyProtection="1">
      <alignment horizontal="center"/>
      <protection locked="0"/>
    </xf>
    <xf numFmtId="0" fontId="32" fillId="0" borderId="21" xfId="0" applyFont="1" applyBorder="1" applyAlignment="1" applyProtection="1">
      <alignment horizontal="right" vertical="top"/>
    </xf>
    <xf numFmtId="0" fontId="32" fillId="0" borderId="0" xfId="0" applyFont="1" applyBorder="1" applyAlignment="1" applyProtection="1">
      <alignment horizontal="right" vertical="top"/>
    </xf>
    <xf numFmtId="0" fontId="0" fillId="8" borderId="48" xfId="0" applyFill="1" applyBorder="1" applyAlignment="1" applyProtection="1">
      <alignment horizontal="center"/>
      <protection locked="0"/>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colors>
    <mruColors>
      <color rgb="FFEAEAEA"/>
      <color rgb="FFFFFFCC"/>
      <color rgb="FFCCFFCC"/>
      <color rgb="FFFFCCFF"/>
      <color rgb="FF6E1E82"/>
      <color rgb="FF9AD8F7"/>
      <color rgb="FF00AAE1"/>
      <color rgb="FF61C7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a:t>Score according to section</a:t>
            </a:r>
          </a:p>
        </c:rich>
      </c:tx>
      <c:layout>
        <c:manualLayout>
          <c:xMode val="edge"/>
          <c:yMode val="edge"/>
          <c:x val="0.2986462962962963"/>
          <c:y val="2.5252260981912144E-2"/>
        </c:manualLayout>
      </c:layout>
      <c:overlay val="0"/>
      <c:spPr>
        <a:noFill/>
        <a:ln w="25400">
          <a:noFill/>
        </a:ln>
      </c:spPr>
    </c:title>
    <c:autoTitleDeleted val="0"/>
    <c:plotArea>
      <c:layout>
        <c:manualLayout>
          <c:layoutTarget val="inner"/>
          <c:xMode val="edge"/>
          <c:yMode val="edge"/>
          <c:x val="0.24808745760230855"/>
          <c:y val="0.1977389035293135"/>
          <c:w val="0.51627033345754114"/>
          <c:h val="0.70785419570472063"/>
        </c:manualLayout>
      </c:layout>
      <c:radarChart>
        <c:radarStyle val="filled"/>
        <c:varyColors val="0"/>
        <c:ser>
          <c:idx val="0"/>
          <c:order val="0"/>
          <c:spPr>
            <a:gradFill flip="none" rotWithShape="1">
              <a:gsLst>
                <a:gs pos="0">
                  <a:srgbClr val="6E1E82">
                    <a:tint val="66000"/>
                    <a:satMod val="160000"/>
                  </a:srgbClr>
                </a:gs>
                <a:gs pos="50000">
                  <a:srgbClr val="6E1E82">
                    <a:tint val="44500"/>
                    <a:satMod val="160000"/>
                  </a:srgbClr>
                </a:gs>
                <a:gs pos="100000">
                  <a:srgbClr val="6E1E82">
                    <a:tint val="23500"/>
                    <a:satMod val="160000"/>
                  </a:srgbClr>
                </a:gs>
              </a:gsLst>
              <a:path path="circle">
                <a:fillToRect l="50000" t="50000" r="50000" b="50000"/>
              </a:path>
              <a:tileRect/>
            </a:gradFill>
            <a:ln w="9525">
              <a:solidFill>
                <a:srgbClr val="6E1E82"/>
              </a:solidFill>
              <a:prstDash val="solid"/>
            </a:ln>
          </c:spPr>
          <c:dLbls>
            <c:dLbl>
              <c:idx val="0"/>
              <c:layout>
                <c:manualLayout>
                  <c:x val="2.4055936049514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BB-445D-8949-296DB5A1CB91}"/>
                </c:ext>
              </c:extLst>
            </c:dLbl>
            <c:dLbl>
              <c:idx val="1"/>
              <c:layout>
                <c:manualLayout>
                  <c:x val="-1.6037290699676264E-2"/>
                  <c:y val="-3.20754961204750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BB-445D-8949-296DB5A1CB91}"/>
                </c:ext>
              </c:extLst>
            </c:dLbl>
            <c:dLbl>
              <c:idx val="2"/>
              <c:layout>
                <c:manualLayout>
                  <c:x val="2.6728817832793778E-3"/>
                  <c:y val="1.6037748060237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BB-445D-8949-296DB5A1CB91}"/>
                </c:ext>
              </c:extLst>
            </c:dLbl>
            <c:dLbl>
              <c:idx val="3"/>
              <c:layout>
                <c:manualLayout>
                  <c:x val="0"/>
                  <c:y val="1.20283110451781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BB-445D-8949-296DB5A1CB91}"/>
                </c:ext>
              </c:extLst>
            </c:dLbl>
            <c:dLbl>
              <c:idx val="4"/>
              <c:layout>
                <c:manualLayout>
                  <c:x val="-2.4501133307544897E-17"/>
                  <c:y val="-2.00471850752969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BB-445D-8949-296DB5A1CB91}"/>
                </c:ext>
              </c:extLst>
            </c:dLbl>
            <c:spPr>
              <a:noFill/>
              <a:ln w="25400">
                <a:noFill/>
              </a:ln>
            </c:spPr>
            <c:txPr>
              <a:bodyPr/>
              <a:lstStyle/>
              <a:p>
                <a:pPr>
                  <a:defRPr sz="800" b="1" i="0" u="none" strike="noStrike" baseline="0">
                    <a:solidFill>
                      <a:srgbClr val="00AAE1"/>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('SA_Supplier Questionnaire'!$B$3,'SA_Supplier Questionnaire'!$B$10,'SA_Supplier Questionnaire'!$B$13,'SA_Supplier Questionnaire'!$B$24,'SA_Supplier Questionnaire'!$B$30)</c:f>
              <c:strCache>
                <c:ptCount val="5"/>
                <c:pt idx="0">
                  <c:v>1. Company management</c:v>
                </c:pt>
                <c:pt idx="1">
                  <c:v>2. Product/process development</c:v>
                </c:pt>
                <c:pt idx="2">
                  <c:v>3. Operational excellence</c:v>
                </c:pt>
                <c:pt idx="3">
                  <c:v>4. Continuous improvement</c:v>
                </c:pt>
                <c:pt idx="4">
                  <c:v>5. Costs</c:v>
                </c:pt>
              </c:strCache>
            </c:strRef>
          </c:cat>
          <c:val>
            <c:numRef>
              <c:f>('SA_Supplier Questionnaire'!$C$3,'SA_Supplier Questionnaire'!$C$10,'SA_Supplier Questionnaire'!$C$13,'SA_Supplier Questionnaire'!$C$24,'SA_Supplier Questionnaire'!$C$30)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DABB-445D-8949-296DB5A1CB91}"/>
            </c:ext>
          </c:extLst>
        </c:ser>
        <c:ser>
          <c:idx val="1"/>
          <c:order val="1"/>
          <c:spPr>
            <a:solidFill>
              <a:srgbClr val="993366"/>
            </a:solidFill>
            <a:ln w="12700">
              <a:solidFill>
                <a:srgbClr val="000000"/>
              </a:solidFill>
              <a:prstDash val="solid"/>
            </a:ln>
          </c:spPr>
          <c:cat>
            <c:strRef>
              <c:f>('SA_Supplier Questionnaire'!$B$3,'SA_Supplier Questionnaire'!$B$10,'SA_Supplier Questionnaire'!$B$13,'SA_Supplier Questionnaire'!$B$24,'SA_Supplier Questionnaire'!$B$30)</c:f>
              <c:strCache>
                <c:ptCount val="5"/>
                <c:pt idx="0">
                  <c:v>1. Company management</c:v>
                </c:pt>
                <c:pt idx="1">
                  <c:v>2. Product/process development</c:v>
                </c:pt>
                <c:pt idx="2">
                  <c:v>3. Operational excellence</c:v>
                </c:pt>
                <c:pt idx="3">
                  <c:v>4. Continuous improvement</c:v>
                </c:pt>
                <c:pt idx="4">
                  <c:v>5. Costs</c:v>
                </c:pt>
              </c:strCache>
            </c:strRef>
          </c:cat>
          <c:val>
            <c:numRef>
              <c:f>('SA_Supplier Questionnaire'!$D$3,'SA_Supplier Questionnaire'!$D$10,'SA_Supplier Questionnaire'!$D$13,'SA_Supplier Questionnaire'!$D$24,'SA_Supplier Questionnaire'!$D$30)</c:f>
              <c:numCache>
                <c:formatCode>0%</c:formatCode>
                <c:ptCount val="5"/>
              </c:numCache>
            </c:numRef>
          </c:val>
          <c:extLst>
            <c:ext xmlns:c16="http://schemas.microsoft.com/office/drawing/2014/chart" uri="{C3380CC4-5D6E-409C-BE32-E72D297353CC}">
              <c16:uniqueId val="{00000006-DABB-445D-8949-296DB5A1CB91}"/>
            </c:ext>
          </c:extLst>
        </c:ser>
        <c:ser>
          <c:idx val="2"/>
          <c:order val="2"/>
          <c:spPr>
            <a:solidFill>
              <a:srgbClr val="FFFFCC"/>
            </a:solidFill>
            <a:ln w="12700">
              <a:solidFill>
                <a:srgbClr val="000000"/>
              </a:solidFill>
              <a:prstDash val="solid"/>
            </a:ln>
          </c:spPr>
          <c:cat>
            <c:strRef>
              <c:f>('SA_Supplier Questionnaire'!$B$3,'SA_Supplier Questionnaire'!$B$10,'SA_Supplier Questionnaire'!$B$13,'SA_Supplier Questionnaire'!$B$24,'SA_Supplier Questionnaire'!$B$30)</c:f>
              <c:strCache>
                <c:ptCount val="5"/>
                <c:pt idx="0">
                  <c:v>1. Company management</c:v>
                </c:pt>
                <c:pt idx="1">
                  <c:v>2. Product/process development</c:v>
                </c:pt>
                <c:pt idx="2">
                  <c:v>3. Operational excellence</c:v>
                </c:pt>
                <c:pt idx="3">
                  <c:v>4. Continuous improvement</c:v>
                </c:pt>
                <c:pt idx="4">
                  <c:v>5. Costs</c:v>
                </c:pt>
              </c:strCache>
            </c:strRef>
          </c:cat>
          <c:val>
            <c:numRef>
              <c:f>('SA_Supplier Questionnaire'!$F$3,'SA_Supplier Questionnaire'!$F$10,'SA_Supplier Questionnaire'!$F$13,'SA_Supplier Questionnaire'!$F$24,'SA_Supplier Questionnaire'!$F$30)</c:f>
              <c:numCache>
                <c:formatCode>0%</c:formatCode>
                <c:ptCount val="5"/>
              </c:numCache>
            </c:numRef>
          </c:val>
          <c:extLst>
            <c:ext xmlns:c16="http://schemas.microsoft.com/office/drawing/2014/chart" uri="{C3380CC4-5D6E-409C-BE32-E72D297353CC}">
              <c16:uniqueId val="{00000007-DABB-445D-8949-296DB5A1CB91}"/>
            </c:ext>
          </c:extLst>
        </c:ser>
        <c:dLbls>
          <c:showLegendKey val="0"/>
          <c:showVal val="0"/>
          <c:showCatName val="0"/>
          <c:showSerName val="0"/>
          <c:showPercent val="0"/>
          <c:showBubbleSize val="0"/>
        </c:dLbls>
        <c:axId val="166714368"/>
        <c:axId val="166720256"/>
      </c:radarChart>
      <c:catAx>
        <c:axId val="1667143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700" b="1" i="0" u="none" strike="noStrike" baseline="0">
                <a:solidFill>
                  <a:srgbClr val="6E1E82"/>
                </a:solidFill>
                <a:latin typeface="Arial"/>
                <a:ea typeface="Arial"/>
                <a:cs typeface="Arial"/>
              </a:defRPr>
            </a:pPr>
            <a:endParaRPr lang="de-DE"/>
          </a:p>
        </c:txPr>
        <c:crossAx val="166720256"/>
        <c:crosses val="autoZero"/>
        <c:auto val="0"/>
        <c:lblAlgn val="ctr"/>
        <c:lblOffset val="100"/>
        <c:noMultiLvlLbl val="0"/>
      </c:catAx>
      <c:valAx>
        <c:axId val="166720256"/>
        <c:scaling>
          <c:orientation val="minMax"/>
          <c:max val="1"/>
          <c:min val="0"/>
        </c:scaling>
        <c:delete val="0"/>
        <c:axPos val="l"/>
        <c:majorGridlines>
          <c:spPr>
            <a:ln w="12700">
              <a:solidFill>
                <a:srgbClr val="969696"/>
              </a:solidFill>
              <a:prstDash val="solid"/>
            </a:ln>
          </c:spPr>
        </c:majorGridlines>
        <c:minorGridlines>
          <c:spPr>
            <a:ln w="3175">
              <a:solidFill>
                <a:srgbClr val="969696"/>
              </a:solidFill>
              <a:prstDash val="solid"/>
            </a:ln>
          </c:spPr>
        </c:minorGridlines>
        <c:numFmt formatCode="0%" sourceLinked="1"/>
        <c:majorTickMark val="cross"/>
        <c:minorTickMark val="none"/>
        <c:tickLblPos val="nextTo"/>
        <c:spPr>
          <a:ln w="3175">
            <a:solidFill>
              <a:srgbClr val="000000"/>
            </a:solidFill>
            <a:prstDash val="solid"/>
          </a:ln>
        </c:spPr>
        <c:txPr>
          <a:bodyPr rot="0" vert="horz"/>
          <a:lstStyle/>
          <a:p>
            <a:pPr>
              <a:defRPr sz="500" b="0" i="0" u="none" strike="noStrike" baseline="0">
                <a:solidFill>
                  <a:srgbClr val="808080"/>
                </a:solidFill>
                <a:latin typeface="Arial"/>
                <a:ea typeface="Arial"/>
                <a:cs typeface="Arial"/>
              </a:defRPr>
            </a:pPr>
            <a:endParaRPr lang="de-DE"/>
          </a:p>
        </c:txPr>
        <c:crossAx val="166714368"/>
        <c:crosses val="autoZero"/>
        <c:crossBetween val="between"/>
        <c:minorUnit val="0.1"/>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1"/>
              <a:t>Overall score</a:t>
            </a:r>
          </a:p>
        </c:rich>
      </c:tx>
      <c:layout>
        <c:manualLayout>
          <c:xMode val="edge"/>
          <c:yMode val="edge"/>
          <c:x val="9.9609089512130225E-2"/>
          <c:y val="2.935436019099974E-2"/>
        </c:manualLayout>
      </c:layout>
      <c:overlay val="0"/>
      <c:spPr>
        <a:noFill/>
        <a:ln w="25400">
          <a:noFill/>
        </a:ln>
      </c:spPr>
    </c:title>
    <c:autoTitleDeleted val="0"/>
    <c:plotArea>
      <c:layout>
        <c:manualLayout>
          <c:layoutTarget val="inner"/>
          <c:xMode val="edge"/>
          <c:yMode val="edge"/>
          <c:x val="0.40458812596229959"/>
          <c:y val="0.11998362357803505"/>
          <c:w val="0.52434543943862744"/>
          <c:h val="0.83109338322332127"/>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dLbl>
              <c:idx val="0"/>
              <c:layout>
                <c:manualLayout>
                  <c:x val="-1.2997823151309767E-2"/>
                  <c:y val="4.8526825773809595E-2"/>
                </c:manualLayout>
              </c:layout>
              <c:spPr>
                <a:noFill/>
                <a:ln w="25400">
                  <a:noFill/>
                </a:ln>
              </c:spPr>
              <c:txPr>
                <a:bodyPr/>
                <a:lstStyle/>
                <a:p>
                  <a:pPr>
                    <a:defRPr sz="600" b="1" i="0" u="none" strike="noStrike" baseline="0">
                      <a:solidFill>
                        <a:srgbClr val="3366FF"/>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2B-40AA-A4DB-338013EA385B}"/>
                </c:ext>
              </c:extLst>
            </c:dLbl>
            <c:spPr>
              <a:noFill/>
              <a:ln>
                <a:noFill/>
              </a:ln>
              <a:effectLst/>
            </c:spPr>
            <c:txPr>
              <a:bodyPr/>
              <a:lstStyle/>
              <a:p>
                <a:pPr>
                  <a:defRPr sz="800"/>
                </a:pPr>
                <a:endParaRPr lang="de-DE"/>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'SA_Supplier Questionnaire'!$C$34</c:f>
              <c:numCache>
                <c:formatCode>0%</c:formatCode>
                <c:ptCount val="1"/>
                <c:pt idx="0">
                  <c:v>0</c:v>
                </c:pt>
              </c:numCache>
            </c:numRef>
          </c:val>
          <c:extLst>
            <c:ext xmlns:c16="http://schemas.microsoft.com/office/drawing/2014/chart" uri="{C3380CC4-5D6E-409C-BE32-E72D297353CC}">
              <c16:uniqueId val="{00000001-3F2B-40AA-A4DB-338013EA385B}"/>
            </c:ext>
          </c:extLst>
        </c:ser>
        <c:dLbls>
          <c:showLegendKey val="0"/>
          <c:showVal val="0"/>
          <c:showCatName val="0"/>
          <c:showSerName val="0"/>
          <c:showPercent val="0"/>
          <c:showBubbleSize val="0"/>
        </c:dLbls>
        <c:gapWidth val="150"/>
        <c:axId val="171328256"/>
        <c:axId val="171329792"/>
      </c:barChart>
      <c:catAx>
        <c:axId val="171328256"/>
        <c:scaling>
          <c:orientation val="minMax"/>
        </c:scaling>
        <c:delete val="1"/>
        <c:axPos val="b"/>
        <c:majorTickMark val="out"/>
        <c:minorTickMark val="none"/>
        <c:tickLblPos val="nextTo"/>
        <c:crossAx val="171329792"/>
        <c:crossesAt val="0"/>
        <c:auto val="1"/>
        <c:lblAlgn val="ctr"/>
        <c:lblOffset val="100"/>
        <c:noMultiLvlLbl val="0"/>
      </c:catAx>
      <c:valAx>
        <c:axId val="171329792"/>
        <c:scaling>
          <c:orientation val="minMax"/>
          <c:max val="1"/>
          <c:min val="0"/>
        </c:scaling>
        <c:delete val="0"/>
        <c:axPos val="l"/>
        <c:majorGridlines>
          <c:spPr>
            <a:ln w="12700">
              <a:solidFill>
                <a:srgbClr val="969696"/>
              </a:solidFill>
              <a:prstDash val="solid"/>
            </a:ln>
          </c:spPr>
        </c:majorGridlines>
        <c:numFmt formatCode="0%" sourceLinked="1"/>
        <c:majorTickMark val="out"/>
        <c:minorTickMark val="none"/>
        <c:tickLblPos val="nextTo"/>
        <c:spPr>
          <a:ln w="12700">
            <a:solidFill>
              <a:srgbClr val="969696"/>
            </a:solidFill>
            <a:prstDash val="solid"/>
          </a:ln>
        </c:spPr>
        <c:txPr>
          <a:bodyPr rot="0" vert="horz"/>
          <a:lstStyle/>
          <a:p>
            <a:pPr>
              <a:defRPr sz="600" b="0" i="0" u="none" strike="noStrike" baseline="0">
                <a:solidFill>
                  <a:srgbClr val="969696"/>
                </a:solidFill>
                <a:latin typeface="Arial"/>
                <a:ea typeface="Arial"/>
                <a:cs typeface="Arial"/>
              </a:defRPr>
            </a:pPr>
            <a:endParaRPr lang="de-DE"/>
          </a:p>
        </c:txPr>
        <c:crossAx val="171328256"/>
        <c:crosses val="autoZero"/>
        <c:crossBetween val="between"/>
        <c:majorUnit val="0.1"/>
        <c:minorUnit val="0.02"/>
      </c:valAx>
      <c:spPr>
        <a:noFill/>
        <a:ln w="12700">
          <a:solidFill>
            <a:srgbClr val="969696"/>
          </a:solidFill>
          <a:prstDash val="solid"/>
        </a:ln>
      </c:spPr>
    </c:plotArea>
    <c:plotVisOnly val="1"/>
    <c:dispBlanksAs val="gap"/>
    <c:showDLblsOverMax val="0"/>
  </c:chart>
  <c:spPr>
    <a:no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141233</xdr:colOff>
      <xdr:row>18</xdr:row>
      <xdr:rowOff>70288</xdr:rowOff>
    </xdr:from>
    <xdr:to>
      <xdr:col>6</xdr:col>
      <xdr:colOff>29561</xdr:colOff>
      <xdr:row>18</xdr:row>
      <xdr:rowOff>177363</xdr:rowOff>
    </xdr:to>
    <xdr:sp macro="" textlink="">
      <xdr:nvSpPr>
        <xdr:cNvPr id="2" name="Pfeil: nach rechts 1">
          <a:extLst>
            <a:ext uri="{FF2B5EF4-FFF2-40B4-BE49-F238E27FC236}">
              <a16:creationId xmlns:a16="http://schemas.microsoft.com/office/drawing/2014/main" id="{D84E5CFC-30B1-44E8-B422-7550DD25E83A}"/>
            </a:ext>
          </a:extLst>
        </xdr:cNvPr>
        <xdr:cNvSpPr/>
      </xdr:nvSpPr>
      <xdr:spPr>
        <a:xfrm>
          <a:off x="4969423" y="3788322"/>
          <a:ext cx="571500" cy="107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editAs="oneCell">
    <xdr:from>
      <xdr:col>11</xdr:col>
      <xdr:colOff>676604</xdr:colOff>
      <xdr:row>0</xdr:row>
      <xdr:rowOff>37162</xdr:rowOff>
    </xdr:from>
    <xdr:to>
      <xdr:col>12</xdr:col>
      <xdr:colOff>540171</xdr:colOff>
      <xdr:row>0</xdr:row>
      <xdr:rowOff>319853</xdr:rowOff>
    </xdr:to>
    <xdr:pic>
      <xdr:nvPicPr>
        <xdr:cNvPr id="4" name="Grafik 3">
          <a:extLst>
            <a:ext uri="{FF2B5EF4-FFF2-40B4-BE49-F238E27FC236}">
              <a16:creationId xmlns:a16="http://schemas.microsoft.com/office/drawing/2014/main" id="{5D3A4F0F-1E05-4584-A8B0-F0DB99D7D166}"/>
            </a:ext>
          </a:extLst>
        </xdr:cNvPr>
        <xdr:cNvPicPr>
          <a:picLocks noChangeAspect="1"/>
        </xdr:cNvPicPr>
      </xdr:nvPicPr>
      <xdr:blipFill>
        <a:blip xmlns:r="http://schemas.openxmlformats.org/officeDocument/2006/relationships" r:embed="rId1"/>
        <a:stretch>
          <a:fillRect/>
        </a:stretch>
      </xdr:blipFill>
      <xdr:spPr>
        <a:xfrm>
          <a:off x="9603828" y="37162"/>
          <a:ext cx="645274" cy="282691"/>
        </a:xfrm>
        <a:prstGeom prst="rect">
          <a:avLst/>
        </a:prstGeom>
      </xdr:spPr>
    </xdr:pic>
    <xdr:clientData/>
  </xdr:twoCellAnchor>
  <xdr:twoCellAnchor>
    <xdr:from>
      <xdr:col>3</xdr:col>
      <xdr:colOff>183930</xdr:colOff>
      <xdr:row>92</xdr:row>
      <xdr:rowOff>111673</xdr:rowOff>
    </xdr:from>
    <xdr:to>
      <xdr:col>3</xdr:col>
      <xdr:colOff>571499</xdr:colOff>
      <xdr:row>92</xdr:row>
      <xdr:rowOff>157392</xdr:rowOff>
    </xdr:to>
    <xdr:sp macro="" textlink="">
      <xdr:nvSpPr>
        <xdr:cNvPr id="5" name="Pfeil: nach rechts 4">
          <a:extLst>
            <a:ext uri="{FF2B5EF4-FFF2-40B4-BE49-F238E27FC236}">
              <a16:creationId xmlns:a16="http://schemas.microsoft.com/office/drawing/2014/main" id="{2CE9C68D-95C7-4D0C-80D2-8752E4C1A9A2}"/>
            </a:ext>
          </a:extLst>
        </xdr:cNvPr>
        <xdr:cNvSpPr/>
      </xdr:nvSpPr>
      <xdr:spPr>
        <a:xfrm flipV="1">
          <a:off x="3645775" y="19260207"/>
          <a:ext cx="387569"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41672</xdr:colOff>
      <xdr:row>1</xdr:row>
      <xdr:rowOff>103480</xdr:rowOff>
    </xdr:from>
    <xdr:to>
      <xdr:col>7</xdr:col>
      <xdr:colOff>125848</xdr:colOff>
      <xdr:row>21</xdr:row>
      <xdr:rowOff>80132</xdr:rowOff>
    </xdr:to>
    <xdr:graphicFrame macro="">
      <xdr:nvGraphicFramePr>
        <xdr:cNvPr id="3103" name="Diagramm 2">
          <a:extLst>
            <a:ext uri="{FF2B5EF4-FFF2-40B4-BE49-F238E27FC236}">
              <a16:creationId xmlns:a16="http://schemas.microsoft.com/office/drawing/2014/main" id="{00000000-0008-0000-0200-00001F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180393</xdr:colOff>
      <xdr:row>1</xdr:row>
      <xdr:rowOff>99392</xdr:rowOff>
    </xdr:from>
    <xdr:to>
      <xdr:col>8</xdr:col>
      <xdr:colOff>580895</xdr:colOff>
      <xdr:row>21</xdr:row>
      <xdr:rowOff>76044</xdr:rowOff>
    </xdr:to>
    <xdr:grpSp>
      <xdr:nvGrpSpPr>
        <xdr:cNvPr id="7" name="Gruppieren 6">
          <a:extLst>
            <a:ext uri="{FF2B5EF4-FFF2-40B4-BE49-F238E27FC236}">
              <a16:creationId xmlns:a16="http://schemas.microsoft.com/office/drawing/2014/main" id="{00000000-0008-0000-0200-000007000000}"/>
            </a:ext>
          </a:extLst>
        </xdr:cNvPr>
        <xdr:cNvGrpSpPr/>
      </xdr:nvGrpSpPr>
      <xdr:grpSpPr>
        <a:xfrm>
          <a:off x="4876632" y="364435"/>
          <a:ext cx="1071393" cy="3240000"/>
          <a:chOff x="6442045" y="265044"/>
          <a:chExt cx="1071393" cy="3262425"/>
        </a:xfrm>
      </xdr:grpSpPr>
      <xdr:graphicFrame macro="">
        <xdr:nvGraphicFramePr>
          <xdr:cNvPr id="3102" name="Diagramm 3">
            <a:extLst>
              <a:ext uri="{FF2B5EF4-FFF2-40B4-BE49-F238E27FC236}">
                <a16:creationId xmlns:a16="http://schemas.microsoft.com/office/drawing/2014/main" id="{00000000-0008-0000-0200-00001E0C0000}"/>
              </a:ext>
            </a:extLst>
          </xdr:cNvPr>
          <xdr:cNvGraphicFramePr>
            <a:graphicFrameLocks/>
          </xdr:cNvGraphicFramePr>
        </xdr:nvGraphicFramePr>
        <xdr:xfrm>
          <a:off x="6442045" y="265044"/>
          <a:ext cx="1071393" cy="326242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6" name="Gruppieren 5">
            <a:extLst>
              <a:ext uri="{FF2B5EF4-FFF2-40B4-BE49-F238E27FC236}">
                <a16:creationId xmlns:a16="http://schemas.microsoft.com/office/drawing/2014/main" id="{00000000-0008-0000-0200-000006000000}"/>
              </a:ext>
            </a:extLst>
          </xdr:cNvPr>
          <xdr:cNvGrpSpPr/>
        </xdr:nvGrpSpPr>
        <xdr:grpSpPr>
          <a:xfrm>
            <a:off x="6462040" y="663395"/>
            <a:ext cx="985594" cy="2716483"/>
            <a:chOff x="4888344" y="746221"/>
            <a:chExt cx="985594" cy="2716483"/>
          </a:xfrm>
        </xdr:grpSpPr>
        <xdr:sp macro="" textlink="">
          <xdr:nvSpPr>
            <xdr:cNvPr id="3105" name="Rectangle 12">
              <a:extLst>
                <a:ext uri="{FF2B5EF4-FFF2-40B4-BE49-F238E27FC236}">
                  <a16:creationId xmlns:a16="http://schemas.microsoft.com/office/drawing/2014/main" id="{00000000-0008-0000-0200-0000210C0000}"/>
                </a:ext>
              </a:extLst>
            </xdr:cNvPr>
            <xdr:cNvSpPr>
              <a:spLocks noChangeArrowheads="1"/>
            </xdr:cNvSpPr>
          </xdr:nvSpPr>
          <xdr:spPr bwMode="auto">
            <a:xfrm>
              <a:off x="5313214" y="2909703"/>
              <a:ext cx="560724" cy="539350"/>
            </a:xfrm>
            <a:prstGeom prst="rect">
              <a:avLst/>
            </a:prstGeom>
            <a:solidFill>
              <a:srgbClr xmlns:mc="http://schemas.openxmlformats.org/markup-compatibility/2006" xmlns:a14="http://schemas.microsoft.com/office/drawing/2010/main" val="FF0000" mc:Ignorable="a14" a14:legacySpreadsheetColorIndex="10">
                <a:alpha val="2000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06" name="Rectangle 13">
              <a:extLst>
                <a:ext uri="{FF2B5EF4-FFF2-40B4-BE49-F238E27FC236}">
                  <a16:creationId xmlns:a16="http://schemas.microsoft.com/office/drawing/2014/main" id="{00000000-0008-0000-0200-0000220C0000}"/>
                </a:ext>
              </a:extLst>
            </xdr:cNvPr>
            <xdr:cNvSpPr>
              <a:spLocks noChangeArrowheads="1"/>
            </xdr:cNvSpPr>
          </xdr:nvSpPr>
          <xdr:spPr bwMode="auto">
            <a:xfrm>
              <a:off x="5314677" y="2097679"/>
              <a:ext cx="558782" cy="809614"/>
            </a:xfrm>
            <a:prstGeom prst="rect">
              <a:avLst/>
            </a:prstGeom>
            <a:solidFill>
              <a:srgbClr xmlns:mc="http://schemas.openxmlformats.org/markup-compatibility/2006" xmlns:a14="http://schemas.microsoft.com/office/drawing/2010/main" val="FF9900" mc:Ignorable="a14" a14:legacySpreadsheetColorIndex="52">
                <a:alpha val="2000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07" name="Rectangle 14">
              <a:extLst>
                <a:ext uri="{FF2B5EF4-FFF2-40B4-BE49-F238E27FC236}">
                  <a16:creationId xmlns:a16="http://schemas.microsoft.com/office/drawing/2014/main" id="{00000000-0008-0000-0200-0000230C0000}"/>
                </a:ext>
              </a:extLst>
            </xdr:cNvPr>
            <xdr:cNvSpPr>
              <a:spLocks noChangeArrowheads="1"/>
            </xdr:cNvSpPr>
          </xdr:nvSpPr>
          <xdr:spPr bwMode="auto">
            <a:xfrm>
              <a:off x="5301603" y="746221"/>
              <a:ext cx="566843" cy="1351458"/>
            </a:xfrm>
            <a:prstGeom prst="rect">
              <a:avLst/>
            </a:prstGeom>
            <a:solidFill>
              <a:srgbClr xmlns:mc="http://schemas.openxmlformats.org/markup-compatibility/2006" xmlns:a14="http://schemas.microsoft.com/office/drawing/2010/main" val="00FF00" mc:Ignorable="a14" a14:legacySpreadsheetColorIndex="11">
                <a:alpha val="2000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3" name="Text Box 11">
              <a:extLst>
                <a:ext uri="{FF2B5EF4-FFF2-40B4-BE49-F238E27FC236}">
                  <a16:creationId xmlns:a16="http://schemas.microsoft.com/office/drawing/2014/main" id="{00000000-0008-0000-0200-00000B0C0000}"/>
                </a:ext>
              </a:extLst>
            </xdr:cNvPr>
            <xdr:cNvSpPr txBox="1">
              <a:spLocks noChangeArrowheads="1"/>
            </xdr:cNvSpPr>
          </xdr:nvSpPr>
          <xdr:spPr bwMode="auto">
            <a:xfrm>
              <a:off x="4888344" y="1151281"/>
              <a:ext cx="128048" cy="23114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vert270" wrap="square" lIns="18288" tIns="22860" rIns="0" bIns="0" anchor="t" upright="1">
              <a:noAutofit/>
            </a:bodyPr>
            <a:lstStyle/>
            <a:p>
              <a:pPr algn="r" rtl="0">
                <a:defRPr sz="1000"/>
              </a:pPr>
              <a:r>
                <a:rPr lang="de-CH" sz="700" b="0" i="0" u="none" strike="noStrike" baseline="0">
                  <a:solidFill>
                    <a:srgbClr val="808080"/>
                  </a:solidFill>
                  <a:latin typeface="Arial"/>
                  <a:cs typeface="Arial"/>
                </a:rPr>
                <a:t>abgelehnt                in Entwicklung                 qualifiziert           </a:t>
              </a:r>
              <a:endParaRPr lang="de-CH" sz="700"/>
            </a:p>
          </xdr:txBody>
        </xdr:sp>
      </xdr:grpSp>
    </xdr:grp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uag.com/en/general-terms-and-conditions" TargetMode="External"/><Relationship Id="rId1" Type="http://schemas.openxmlformats.org/officeDocument/2006/relationships/hyperlink" Target="https://www.ruag.com/en/general-terms-and-condition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ruag.com/de/agb" TargetMode="External"/><Relationship Id="rId2" Type="http://schemas.openxmlformats.org/officeDocument/2006/relationships/hyperlink" Target="http://www.abb.com/global/abbzh/abbzh251.nsf!OpenDatabase&amp;db=/global/seitp/seitp161.nsf&amp;v=17EBE&amp;e=us&amp;m=100E&amp;c=99AE918F4CD72613C12569AE0058189B" TargetMode="External"/><Relationship Id="rId1" Type="http://schemas.openxmlformats.org/officeDocument/2006/relationships/hyperlink" Target="http://www.ruag.com/group/meta/gtc/"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8"/>
  <sheetViews>
    <sheetView showGridLines="0" tabSelected="1" zoomScale="145" zoomScaleNormal="145" workbookViewId="0">
      <selection activeCell="E160" sqref="E160"/>
    </sheetView>
  </sheetViews>
  <sheetFormatPr defaultColWidth="10.28515625" defaultRowHeight="12.75" x14ac:dyDescent="0.2"/>
  <cols>
    <col min="1" max="1" width="3.7109375" style="77" bestFit="1" customWidth="1"/>
    <col min="2" max="2" width="36.7109375" style="77" customWidth="1"/>
    <col min="3" max="3" width="11.42578125" style="77" customWidth="1"/>
    <col min="4" max="11" width="10.28515625" style="77"/>
    <col min="12" max="12" width="11.7109375" style="77" bestFit="1" customWidth="1"/>
    <col min="13" max="16384" width="10.28515625" style="77"/>
  </cols>
  <sheetData>
    <row r="1" spans="1:14" ht="28.5" thickBot="1" x14ac:dyDescent="0.25">
      <c r="A1" s="285" t="s">
        <v>70</v>
      </c>
      <c r="B1" s="286"/>
      <c r="C1" s="286"/>
      <c r="D1" s="286"/>
      <c r="E1" s="286"/>
      <c r="F1" s="286"/>
      <c r="G1" s="286"/>
      <c r="H1" s="286"/>
      <c r="I1" s="286"/>
      <c r="J1" s="286"/>
      <c r="K1" s="286"/>
      <c r="L1" s="286"/>
      <c r="M1" s="287"/>
    </row>
    <row r="2" spans="1:14" ht="9.9499999999999993" customHeight="1" thickBot="1" x14ac:dyDescent="0.25">
      <c r="A2" s="78"/>
      <c r="B2" s="79"/>
      <c r="C2" s="79"/>
      <c r="D2" s="79"/>
      <c r="E2" s="79"/>
      <c r="F2" s="79"/>
      <c r="G2" s="80"/>
      <c r="H2" s="79"/>
      <c r="I2" s="79"/>
      <c r="J2" s="79"/>
      <c r="K2" s="79"/>
      <c r="L2" s="81"/>
      <c r="M2" s="81"/>
      <c r="N2" s="82"/>
    </row>
    <row r="3" spans="1:14" ht="15.75" x14ac:dyDescent="0.25">
      <c r="A3" s="288" t="s">
        <v>71</v>
      </c>
      <c r="B3" s="83" t="s">
        <v>189</v>
      </c>
      <c r="C3" s="84"/>
      <c r="D3" s="84"/>
      <c r="E3" s="84"/>
      <c r="F3" s="84"/>
      <c r="G3" s="84"/>
      <c r="H3" s="84"/>
      <c r="I3" s="84"/>
      <c r="J3" s="84"/>
      <c r="K3" s="84"/>
      <c r="L3" s="84"/>
      <c r="M3" s="85"/>
    </row>
    <row r="4" spans="1:14" ht="20.100000000000001" customHeight="1" x14ac:dyDescent="0.2">
      <c r="A4" s="289"/>
      <c r="B4" s="291" t="s">
        <v>218</v>
      </c>
      <c r="C4" s="292"/>
      <c r="D4" s="292"/>
      <c r="E4" s="292"/>
      <c r="F4" s="292"/>
      <c r="G4" s="292"/>
      <c r="H4" s="292"/>
      <c r="I4" s="292"/>
      <c r="J4" s="292"/>
      <c r="K4" s="292"/>
      <c r="L4" s="292"/>
      <c r="M4" s="293"/>
    </row>
    <row r="5" spans="1:14" ht="9.9499999999999993" customHeight="1" x14ac:dyDescent="0.2">
      <c r="A5" s="289"/>
      <c r="B5" s="86"/>
      <c r="C5" s="87"/>
      <c r="D5" s="87"/>
      <c r="E5" s="87"/>
      <c r="F5" s="87"/>
      <c r="G5" s="87"/>
      <c r="H5" s="87"/>
      <c r="I5" s="87"/>
      <c r="J5" s="87"/>
      <c r="K5" s="87"/>
      <c r="L5" s="87"/>
      <c r="M5" s="88"/>
    </row>
    <row r="6" spans="1:14" ht="20.100000000000001" customHeight="1" x14ac:dyDescent="0.2">
      <c r="A6" s="289"/>
      <c r="B6" s="89" t="s">
        <v>72</v>
      </c>
      <c r="C6" s="235"/>
      <c r="D6" s="235"/>
      <c r="E6" s="235"/>
      <c r="F6" s="235"/>
      <c r="G6" s="235"/>
      <c r="H6" s="235"/>
      <c r="I6" s="235"/>
      <c r="J6" s="235"/>
      <c r="K6" s="235"/>
      <c r="L6" s="235"/>
      <c r="M6" s="236"/>
    </row>
    <row r="7" spans="1:14" ht="20.100000000000001" customHeight="1" x14ac:dyDescent="0.2">
      <c r="A7" s="289"/>
      <c r="B7" s="89" t="s">
        <v>73</v>
      </c>
      <c r="C7" s="237"/>
      <c r="D7" s="237"/>
      <c r="E7" s="237"/>
      <c r="F7" s="237"/>
      <c r="G7" s="237"/>
      <c r="H7" s="237"/>
      <c r="I7" s="237"/>
      <c r="J7" s="237"/>
      <c r="K7" s="237"/>
      <c r="L7" s="237"/>
      <c r="M7" s="238"/>
    </row>
    <row r="8" spans="1:14" ht="20.100000000000001" customHeight="1" x14ac:dyDescent="0.2">
      <c r="A8" s="289"/>
      <c r="B8" s="89" t="s">
        <v>74</v>
      </c>
      <c r="C8" s="237"/>
      <c r="D8" s="237"/>
      <c r="E8" s="237"/>
      <c r="F8" s="237"/>
      <c r="G8" s="237"/>
      <c r="H8" s="237"/>
      <c r="I8" s="237"/>
      <c r="J8" s="237"/>
      <c r="K8" s="237"/>
      <c r="L8" s="237"/>
      <c r="M8" s="238"/>
    </row>
    <row r="9" spans="1:14" ht="20.100000000000001" customHeight="1" x14ac:dyDescent="0.2">
      <c r="A9" s="289"/>
      <c r="B9" s="89" t="s">
        <v>75</v>
      </c>
      <c r="C9" s="237"/>
      <c r="D9" s="237"/>
      <c r="E9" s="237"/>
      <c r="F9" s="237"/>
      <c r="G9" s="237"/>
      <c r="H9" s="237"/>
      <c r="I9" s="237"/>
      <c r="J9" s="237"/>
      <c r="K9" s="237"/>
      <c r="L9" s="237"/>
      <c r="M9" s="238"/>
    </row>
    <row r="10" spans="1:14" ht="9.9499999999999993" customHeight="1" x14ac:dyDescent="0.2">
      <c r="A10" s="289"/>
      <c r="B10" s="90"/>
      <c r="C10" s="91"/>
      <c r="D10" s="91"/>
      <c r="E10" s="91"/>
      <c r="F10" s="91"/>
      <c r="G10" s="91"/>
      <c r="H10" s="91"/>
      <c r="I10" s="91"/>
      <c r="J10" s="91"/>
      <c r="K10" s="91"/>
      <c r="L10" s="91"/>
      <c r="M10" s="92"/>
    </row>
    <row r="11" spans="1:14" ht="20.100000000000001" customHeight="1" x14ac:dyDescent="0.2">
      <c r="A11" s="289"/>
      <c r="B11" s="90" t="s">
        <v>76</v>
      </c>
      <c r="C11" s="239"/>
      <c r="D11" s="239"/>
      <c r="E11" s="239"/>
      <c r="F11" s="91"/>
      <c r="G11" s="91"/>
      <c r="H11" s="91"/>
      <c r="I11" s="93" t="s">
        <v>77</v>
      </c>
      <c r="J11" s="241"/>
      <c r="K11" s="241"/>
      <c r="L11" s="241"/>
      <c r="M11" s="92"/>
    </row>
    <row r="12" spans="1:14" ht="9.9499999999999993" customHeight="1" x14ac:dyDescent="0.2">
      <c r="A12" s="289"/>
      <c r="B12" s="90"/>
      <c r="C12" s="91"/>
      <c r="D12" s="91"/>
      <c r="E12" s="91"/>
      <c r="F12" s="91"/>
      <c r="G12" s="91"/>
      <c r="H12" s="91"/>
      <c r="I12" s="91"/>
      <c r="J12" s="91"/>
      <c r="K12" s="91"/>
      <c r="L12" s="91"/>
      <c r="M12" s="92"/>
    </row>
    <row r="13" spans="1:14" ht="20.100000000000001" customHeight="1" x14ac:dyDescent="0.2">
      <c r="A13" s="289"/>
      <c r="B13" s="89" t="s">
        <v>78</v>
      </c>
      <c r="C13" s="240"/>
      <c r="D13" s="240"/>
      <c r="E13" s="240"/>
      <c r="F13" s="94"/>
      <c r="G13" s="91"/>
    </row>
    <row r="14" spans="1:14" ht="9.9499999999999993" customHeight="1" x14ac:dyDescent="0.2">
      <c r="A14" s="289"/>
      <c r="B14" s="90"/>
      <c r="C14" s="91"/>
      <c r="D14" s="91"/>
      <c r="E14" s="91"/>
      <c r="F14" s="91"/>
      <c r="G14" s="91"/>
      <c r="H14" s="91"/>
      <c r="I14" s="91"/>
      <c r="J14" s="91"/>
      <c r="K14" s="91"/>
      <c r="L14" s="91"/>
      <c r="M14" s="92"/>
    </row>
    <row r="15" spans="1:14" ht="20.100000000000001" customHeight="1" x14ac:dyDescent="0.2">
      <c r="A15" s="289"/>
      <c r="B15" s="89" t="s">
        <v>79</v>
      </c>
      <c r="C15" s="241"/>
      <c r="D15" s="241"/>
      <c r="E15" s="241"/>
      <c r="F15" s="91"/>
      <c r="G15" s="91"/>
      <c r="H15" s="93"/>
      <c r="I15" s="93" t="s">
        <v>80</v>
      </c>
      <c r="J15" s="241"/>
      <c r="K15" s="241"/>
      <c r="L15" s="241"/>
      <c r="M15" s="92"/>
    </row>
    <row r="16" spans="1:14" ht="9.9499999999999993" customHeight="1" x14ac:dyDescent="0.2">
      <c r="A16" s="289"/>
      <c r="B16" s="90"/>
      <c r="C16" s="91"/>
      <c r="D16" s="91"/>
      <c r="E16" s="91"/>
      <c r="F16" s="91"/>
      <c r="G16" s="91"/>
      <c r="H16" s="91"/>
      <c r="I16" s="91"/>
      <c r="J16" s="91"/>
      <c r="K16" s="91"/>
      <c r="L16" s="91"/>
      <c r="M16" s="92"/>
    </row>
    <row r="17" spans="1:13" ht="20.100000000000001" customHeight="1" x14ac:dyDescent="0.2">
      <c r="A17" s="289"/>
      <c r="B17" s="89" t="s">
        <v>81</v>
      </c>
      <c r="C17" s="240"/>
      <c r="D17" s="240"/>
      <c r="E17" s="240"/>
      <c r="F17" s="91"/>
      <c r="G17" s="91"/>
      <c r="H17" s="82"/>
      <c r="I17" s="82"/>
      <c r="J17" s="82"/>
      <c r="K17" s="82"/>
      <c r="L17" s="82"/>
      <c r="M17" s="95"/>
    </row>
    <row r="18" spans="1:13" x14ac:dyDescent="0.2">
      <c r="A18" s="289"/>
      <c r="B18" s="89"/>
      <c r="C18" s="96"/>
      <c r="D18" s="96"/>
      <c r="E18" s="96"/>
      <c r="F18" s="91"/>
      <c r="G18" s="91"/>
      <c r="H18" s="82"/>
      <c r="I18" s="97" t="s">
        <v>82</v>
      </c>
      <c r="J18" s="98"/>
      <c r="K18" s="98"/>
      <c r="L18" s="98"/>
      <c r="M18" s="99" t="s">
        <v>83</v>
      </c>
    </row>
    <row r="19" spans="1:13" ht="20.100000000000001" customHeight="1" x14ac:dyDescent="0.2">
      <c r="A19" s="289"/>
      <c r="B19" s="100" t="s">
        <v>84</v>
      </c>
      <c r="C19" s="241"/>
      <c r="D19" s="241"/>
      <c r="E19" s="241"/>
      <c r="F19" s="91"/>
      <c r="G19" s="101"/>
      <c r="H19" s="102" t="s">
        <v>85</v>
      </c>
      <c r="I19" s="281"/>
      <c r="J19" s="241"/>
      <c r="K19" s="241"/>
      <c r="L19" s="280"/>
      <c r="M19" s="76"/>
    </row>
    <row r="20" spans="1:13" ht="20.100000000000001" customHeight="1" x14ac:dyDescent="0.2">
      <c r="A20" s="289"/>
      <c r="B20" s="89"/>
      <c r="C20" s="96"/>
      <c r="D20" s="96"/>
      <c r="E20" s="96"/>
      <c r="F20" s="91"/>
      <c r="G20" s="91"/>
      <c r="H20" s="82"/>
      <c r="I20" s="294"/>
      <c r="J20" s="295"/>
      <c r="K20" s="295"/>
      <c r="L20" s="296"/>
      <c r="M20" s="76"/>
    </row>
    <row r="21" spans="1:13" ht="20.100000000000001" customHeight="1" x14ac:dyDescent="0.2">
      <c r="A21" s="289"/>
      <c r="B21" s="89" t="s">
        <v>86</v>
      </c>
      <c r="C21" s="295"/>
      <c r="D21" s="295"/>
      <c r="E21" s="295"/>
      <c r="F21" s="91"/>
      <c r="G21" s="91"/>
      <c r="H21" s="82"/>
      <c r="I21" s="294"/>
      <c r="J21" s="295"/>
      <c r="K21" s="295"/>
      <c r="L21" s="296"/>
      <c r="M21" s="76"/>
    </row>
    <row r="22" spans="1:13" ht="20.100000000000001" customHeight="1" x14ac:dyDescent="0.2">
      <c r="A22" s="289"/>
      <c r="B22" s="89"/>
      <c r="C22" s="96"/>
      <c r="D22" s="96"/>
      <c r="E22" s="96"/>
      <c r="F22" s="91"/>
      <c r="G22" s="91"/>
      <c r="H22" s="82"/>
      <c r="I22" s="93"/>
      <c r="J22" s="91"/>
      <c r="K22" s="103"/>
      <c r="L22" s="103"/>
      <c r="M22" s="104"/>
    </row>
    <row r="23" spans="1:13" ht="20.100000000000001" customHeight="1" x14ac:dyDescent="0.2">
      <c r="A23" s="289"/>
      <c r="B23" s="105" t="s">
        <v>87</v>
      </c>
      <c r="C23" s="215" t="s">
        <v>88</v>
      </c>
      <c r="D23" s="215"/>
      <c r="E23" s="215"/>
      <c r="F23" s="215"/>
      <c r="G23" s="215"/>
      <c r="H23" s="106"/>
      <c r="I23" s="215" t="s">
        <v>89</v>
      </c>
      <c r="J23" s="215"/>
      <c r="K23" s="215" t="s">
        <v>90</v>
      </c>
      <c r="L23" s="215"/>
      <c r="M23" s="216"/>
    </row>
    <row r="24" spans="1:13" ht="20.100000000000001" customHeight="1" x14ac:dyDescent="0.2">
      <c r="A24" s="289"/>
      <c r="B24" s="89" t="s">
        <v>91</v>
      </c>
      <c r="C24" s="241"/>
      <c r="D24" s="241"/>
      <c r="E24" s="241"/>
      <c r="F24" s="241"/>
      <c r="G24" s="241"/>
      <c r="H24" s="91"/>
      <c r="I24" s="241"/>
      <c r="J24" s="280"/>
      <c r="K24" s="281"/>
      <c r="L24" s="241"/>
      <c r="M24" s="275"/>
    </row>
    <row r="25" spans="1:13" ht="20.100000000000001" customHeight="1" x14ac:dyDescent="0.2">
      <c r="A25" s="289"/>
      <c r="B25" s="89" t="s">
        <v>92</v>
      </c>
      <c r="C25" s="241"/>
      <c r="D25" s="241"/>
      <c r="E25" s="241"/>
      <c r="F25" s="241"/>
      <c r="G25" s="241"/>
      <c r="H25" s="91"/>
      <c r="I25" s="241"/>
      <c r="J25" s="280"/>
      <c r="K25" s="281"/>
      <c r="L25" s="241"/>
      <c r="M25" s="275"/>
    </row>
    <row r="26" spans="1:13" ht="20.100000000000001" customHeight="1" x14ac:dyDescent="0.2">
      <c r="A26" s="289"/>
      <c r="B26" s="89" t="s">
        <v>93</v>
      </c>
      <c r="C26" s="241"/>
      <c r="D26" s="241"/>
      <c r="E26" s="241"/>
      <c r="F26" s="241"/>
      <c r="G26" s="241"/>
      <c r="H26" s="91"/>
      <c r="I26" s="241"/>
      <c r="J26" s="280"/>
      <c r="K26" s="281"/>
      <c r="L26" s="241"/>
      <c r="M26" s="275"/>
    </row>
    <row r="27" spans="1:13" ht="20.100000000000001" customHeight="1" x14ac:dyDescent="0.2">
      <c r="A27" s="289"/>
      <c r="B27" s="89" t="s">
        <v>94</v>
      </c>
      <c r="C27" s="241"/>
      <c r="D27" s="241"/>
      <c r="E27" s="241"/>
      <c r="F27" s="241"/>
      <c r="G27" s="241"/>
      <c r="H27" s="91"/>
      <c r="I27" s="241"/>
      <c r="J27" s="280"/>
      <c r="K27" s="281"/>
      <c r="L27" s="241"/>
      <c r="M27" s="275"/>
    </row>
    <row r="28" spans="1:13" ht="20.100000000000001" customHeight="1" x14ac:dyDescent="0.2">
      <c r="A28" s="289"/>
      <c r="B28" s="89" t="s">
        <v>95</v>
      </c>
      <c r="C28" s="241"/>
      <c r="D28" s="241"/>
      <c r="E28" s="241"/>
      <c r="F28" s="241"/>
      <c r="G28" s="241"/>
      <c r="H28" s="91"/>
      <c r="I28" s="241"/>
      <c r="J28" s="280"/>
      <c r="K28" s="281"/>
      <c r="L28" s="241"/>
      <c r="M28" s="275"/>
    </row>
    <row r="29" spans="1:13" ht="20.100000000000001" customHeight="1" x14ac:dyDescent="0.2">
      <c r="A29" s="289"/>
      <c r="B29" s="89" t="s">
        <v>96</v>
      </c>
      <c r="C29" s="241"/>
      <c r="D29" s="241"/>
      <c r="E29" s="241"/>
      <c r="F29" s="241"/>
      <c r="G29" s="241"/>
      <c r="H29" s="91"/>
      <c r="I29" s="241"/>
      <c r="J29" s="280"/>
      <c r="K29" s="281"/>
      <c r="L29" s="241"/>
      <c r="M29" s="275"/>
    </row>
    <row r="30" spans="1:13" ht="9.9499999999999993" customHeight="1" x14ac:dyDescent="0.2">
      <c r="A30" s="289"/>
      <c r="B30" s="89"/>
      <c r="C30" s="91"/>
      <c r="D30" s="91"/>
      <c r="E30" s="91"/>
      <c r="F30" s="91"/>
      <c r="G30" s="91"/>
      <c r="H30" s="91"/>
      <c r="I30" s="91"/>
      <c r="J30" s="91"/>
      <c r="K30" s="91"/>
      <c r="L30" s="91"/>
      <c r="M30" s="92"/>
    </row>
    <row r="31" spans="1:13" ht="20.100000000000001" customHeight="1" x14ac:dyDescent="0.2">
      <c r="A31" s="289"/>
      <c r="B31" s="105" t="s">
        <v>97</v>
      </c>
      <c r="C31" s="107" t="s">
        <v>98</v>
      </c>
      <c r="D31" s="107"/>
      <c r="E31" s="107" t="s">
        <v>99</v>
      </c>
      <c r="F31" s="107"/>
      <c r="G31" s="107" t="s">
        <v>100</v>
      </c>
      <c r="H31" s="107"/>
      <c r="I31" s="107" t="s">
        <v>101</v>
      </c>
      <c r="J31" s="108"/>
      <c r="K31" s="107" t="s">
        <v>102</v>
      </c>
      <c r="L31" s="109"/>
      <c r="M31" s="110" t="s">
        <v>103</v>
      </c>
    </row>
    <row r="32" spans="1:13" ht="20.100000000000001" customHeight="1" x14ac:dyDescent="0.2">
      <c r="A32" s="289"/>
      <c r="B32" s="89" t="s">
        <v>104</v>
      </c>
      <c r="C32" s="69"/>
      <c r="D32" s="91"/>
      <c r="E32" s="69"/>
      <c r="F32" s="91"/>
      <c r="G32" s="69"/>
      <c r="H32" s="91"/>
      <c r="I32" s="69"/>
      <c r="J32" s="91"/>
      <c r="K32" s="69"/>
      <c r="L32" s="91"/>
      <c r="M32" s="74"/>
    </row>
    <row r="33" spans="1:13" ht="20.100000000000001" customHeight="1" x14ac:dyDescent="0.2">
      <c r="A33" s="289"/>
      <c r="B33" s="89" t="s">
        <v>105</v>
      </c>
      <c r="C33" s="69"/>
      <c r="D33" s="91"/>
      <c r="E33" s="69"/>
      <c r="F33" s="91"/>
      <c r="G33" s="69"/>
      <c r="H33" s="91"/>
      <c r="I33" s="69"/>
      <c r="J33" s="91"/>
      <c r="K33" s="69"/>
      <c r="L33" s="91"/>
      <c r="M33" s="74"/>
    </row>
    <row r="34" spans="1:13" ht="20.100000000000001" customHeight="1" x14ac:dyDescent="0.2">
      <c r="A34" s="289"/>
      <c r="B34" s="89" t="s">
        <v>106</v>
      </c>
      <c r="C34" s="69"/>
      <c r="D34" s="91"/>
      <c r="E34" s="69"/>
      <c r="F34" s="91"/>
      <c r="G34" s="69"/>
      <c r="H34" s="91"/>
      <c r="I34" s="69"/>
      <c r="J34" s="91"/>
      <c r="K34" s="69"/>
      <c r="L34" s="91"/>
      <c r="M34" s="74"/>
    </row>
    <row r="35" spans="1:13" ht="20.100000000000001" customHeight="1" x14ac:dyDescent="0.2">
      <c r="A35" s="289"/>
      <c r="B35" s="89" t="s">
        <v>107</v>
      </c>
      <c r="C35" s="69"/>
      <c r="D35" s="91"/>
      <c r="E35" s="69"/>
      <c r="F35" s="91"/>
      <c r="G35" s="69"/>
      <c r="H35" s="91"/>
      <c r="I35" s="69"/>
      <c r="J35" s="91"/>
      <c r="K35" s="69"/>
      <c r="L35" s="91"/>
      <c r="M35" s="74"/>
    </row>
    <row r="36" spans="1:13" ht="20.100000000000001" customHeight="1" x14ac:dyDescent="0.2">
      <c r="A36" s="289"/>
      <c r="B36" s="89" t="s">
        <v>108</v>
      </c>
      <c r="C36" s="69"/>
      <c r="D36" s="91"/>
      <c r="E36" s="69"/>
      <c r="F36" s="91"/>
      <c r="G36" s="69"/>
      <c r="H36" s="91"/>
      <c r="I36" s="69"/>
      <c r="J36" s="91"/>
      <c r="K36" s="69"/>
      <c r="L36" s="91"/>
      <c r="M36" s="74"/>
    </row>
    <row r="37" spans="1:13" ht="20.100000000000001" customHeight="1" x14ac:dyDescent="0.2">
      <c r="A37" s="289"/>
      <c r="B37" s="89" t="s">
        <v>109</v>
      </c>
      <c r="C37" s="69"/>
      <c r="D37" s="91"/>
      <c r="E37" s="69"/>
      <c r="F37" s="91"/>
      <c r="G37" s="69"/>
      <c r="H37" s="91"/>
      <c r="I37" s="69"/>
      <c r="J37" s="91"/>
      <c r="K37" s="69"/>
      <c r="L37" s="91"/>
      <c r="M37" s="74"/>
    </row>
    <row r="38" spans="1:13" ht="9.9499999999999993" customHeight="1" x14ac:dyDescent="0.2">
      <c r="A38" s="289"/>
      <c r="B38" s="89"/>
      <c r="C38" s="94"/>
      <c r="D38" s="91"/>
      <c r="E38" s="94"/>
      <c r="F38" s="91"/>
      <c r="G38" s="96"/>
      <c r="H38" s="91"/>
      <c r="I38" s="96"/>
      <c r="J38" s="91"/>
      <c r="K38" s="91"/>
      <c r="L38" s="91"/>
      <c r="M38" s="92"/>
    </row>
    <row r="39" spans="1:13" ht="20.100000000000001" customHeight="1" x14ac:dyDescent="0.2">
      <c r="A39" s="289"/>
      <c r="B39" s="111"/>
      <c r="C39" s="112" t="s">
        <v>110</v>
      </c>
      <c r="D39" s="112"/>
      <c r="E39" s="112" t="s">
        <v>111</v>
      </c>
      <c r="F39" s="109"/>
      <c r="G39" s="112" t="s">
        <v>112</v>
      </c>
      <c r="H39" s="109"/>
      <c r="I39" s="112" t="s">
        <v>113</v>
      </c>
      <c r="J39" s="82"/>
      <c r="K39" s="82"/>
      <c r="L39" s="91"/>
      <c r="M39" s="113"/>
    </row>
    <row r="40" spans="1:13" ht="20.100000000000001" customHeight="1" x14ac:dyDescent="0.2">
      <c r="A40" s="289"/>
      <c r="B40" s="89" t="s">
        <v>114</v>
      </c>
      <c r="C40" s="70"/>
      <c r="D40" s="109"/>
      <c r="E40" s="70"/>
      <c r="F40" s="91"/>
      <c r="G40" s="70"/>
      <c r="H40" s="91"/>
      <c r="I40" s="70"/>
      <c r="J40" s="82"/>
      <c r="K40" s="114"/>
      <c r="L40" s="91"/>
      <c r="M40" s="113"/>
    </row>
    <row r="41" spans="1:13" ht="9.9499999999999993" customHeight="1" x14ac:dyDescent="0.2">
      <c r="A41" s="289"/>
      <c r="B41" s="89"/>
      <c r="C41" s="115"/>
      <c r="D41" s="109"/>
      <c r="E41" s="115"/>
      <c r="F41" s="91"/>
      <c r="G41" s="115"/>
      <c r="H41" s="91"/>
      <c r="I41" s="115"/>
      <c r="J41" s="91"/>
      <c r="K41" s="114"/>
      <c r="L41" s="91"/>
      <c r="M41" s="113"/>
    </row>
    <row r="42" spans="1:13" ht="20.100000000000001" customHeight="1" x14ac:dyDescent="0.2">
      <c r="A42" s="289"/>
      <c r="B42" s="89" t="s">
        <v>115</v>
      </c>
      <c r="C42" s="200"/>
      <c r="D42" s="82"/>
      <c r="E42" s="116"/>
      <c r="F42" s="116"/>
      <c r="G42" s="117"/>
      <c r="H42" s="93" t="s">
        <v>116</v>
      </c>
      <c r="I42" s="200"/>
      <c r="J42" s="82"/>
      <c r="K42" s="82"/>
      <c r="L42" s="82"/>
      <c r="M42" s="113"/>
    </row>
    <row r="43" spans="1:13" ht="20.100000000000001" customHeight="1" x14ac:dyDescent="0.2">
      <c r="A43" s="289"/>
      <c r="B43" s="89" t="s">
        <v>117</v>
      </c>
      <c r="C43" s="200"/>
      <c r="D43" s="82"/>
      <c r="E43" s="116"/>
      <c r="F43" s="116"/>
      <c r="G43" s="116"/>
      <c r="H43" s="118" t="s">
        <v>118</v>
      </c>
      <c r="I43" s="200"/>
      <c r="J43" s="82"/>
      <c r="K43" s="82"/>
      <c r="L43" s="82"/>
      <c r="M43" s="113"/>
    </row>
    <row r="44" spans="1:13" ht="9.9499999999999993" customHeight="1" x14ac:dyDescent="0.2">
      <c r="A44" s="289"/>
      <c r="B44" s="89"/>
      <c r="C44" s="115"/>
      <c r="D44" s="109"/>
      <c r="E44" s="115"/>
      <c r="F44" s="91"/>
      <c r="G44" s="115"/>
      <c r="H44" s="91"/>
      <c r="I44" s="115"/>
      <c r="J44" s="91"/>
      <c r="K44" s="114"/>
      <c r="L44" s="91"/>
      <c r="M44" s="113"/>
    </row>
    <row r="45" spans="1:13" ht="20.100000000000001" customHeight="1" x14ac:dyDescent="0.2">
      <c r="A45" s="289"/>
      <c r="B45" s="89" t="s">
        <v>119</v>
      </c>
      <c r="C45" s="200"/>
      <c r="D45" s="119" t="s">
        <v>120</v>
      </c>
      <c r="E45" s="91"/>
      <c r="F45" s="91"/>
      <c r="G45" s="91"/>
      <c r="H45" s="91"/>
      <c r="I45" s="82"/>
      <c r="J45" s="93" t="s">
        <v>121</v>
      </c>
      <c r="K45" s="241"/>
      <c r="L45" s="241"/>
      <c r="M45" s="92"/>
    </row>
    <row r="46" spans="1:13" ht="20.100000000000001" customHeight="1" x14ac:dyDescent="0.2">
      <c r="A46" s="289"/>
      <c r="B46" s="89" t="s">
        <v>122</v>
      </c>
      <c r="C46" s="241"/>
      <c r="D46" s="241"/>
      <c r="E46" s="241"/>
      <c r="F46" s="117"/>
      <c r="G46" s="117"/>
      <c r="H46" s="117"/>
      <c r="I46" s="82"/>
      <c r="J46" s="93" t="s">
        <v>123</v>
      </c>
      <c r="K46" s="278"/>
      <c r="L46" s="278"/>
      <c r="M46" s="120"/>
    </row>
    <row r="47" spans="1:13" ht="9.9499999999999993" customHeight="1" x14ac:dyDescent="0.2">
      <c r="A47" s="289"/>
      <c r="B47" s="89"/>
      <c r="C47" s="115"/>
      <c r="D47" s="109"/>
      <c r="E47" s="115"/>
      <c r="F47" s="91"/>
      <c r="G47" s="115"/>
      <c r="H47" s="91"/>
      <c r="I47" s="115"/>
      <c r="J47" s="91"/>
      <c r="K47" s="114"/>
      <c r="L47" s="91"/>
      <c r="M47" s="113"/>
    </row>
    <row r="48" spans="1:13" x14ac:dyDescent="0.2">
      <c r="A48" s="289"/>
      <c r="B48" s="121"/>
      <c r="C48" s="217" t="s">
        <v>88</v>
      </c>
      <c r="D48" s="217"/>
      <c r="E48" s="217"/>
      <c r="F48" s="122"/>
      <c r="G48" s="123" t="s">
        <v>124</v>
      </c>
      <c r="H48" s="122"/>
      <c r="I48" s="217" t="s">
        <v>125</v>
      </c>
      <c r="J48" s="217"/>
      <c r="K48" s="217"/>
      <c r="L48" s="124" t="s">
        <v>126</v>
      </c>
      <c r="M48" s="125"/>
    </row>
    <row r="49" spans="1:13" ht="20.100000000000001" customHeight="1" x14ac:dyDescent="0.2">
      <c r="A49" s="289"/>
      <c r="B49" s="126" t="s">
        <v>127</v>
      </c>
      <c r="C49" s="241"/>
      <c r="D49" s="241"/>
      <c r="E49" s="241"/>
      <c r="F49" s="91"/>
      <c r="G49" s="68"/>
      <c r="H49" s="127"/>
      <c r="I49" s="241"/>
      <c r="J49" s="241"/>
      <c r="K49" s="241"/>
      <c r="L49" s="71"/>
      <c r="M49" s="128"/>
    </row>
    <row r="50" spans="1:13" ht="20.100000000000001" customHeight="1" x14ac:dyDescent="0.2">
      <c r="A50" s="289"/>
      <c r="B50" s="126"/>
      <c r="C50" s="241"/>
      <c r="D50" s="241"/>
      <c r="E50" s="241"/>
      <c r="F50" s="91"/>
      <c r="G50" s="68"/>
      <c r="H50" s="127"/>
      <c r="I50" s="241"/>
      <c r="J50" s="241"/>
      <c r="K50" s="241"/>
      <c r="L50" s="72"/>
      <c r="M50" s="128"/>
    </row>
    <row r="51" spans="1:13" ht="20.100000000000001" customHeight="1" x14ac:dyDescent="0.2">
      <c r="A51" s="289"/>
      <c r="B51" s="126"/>
      <c r="C51" s="241"/>
      <c r="D51" s="241"/>
      <c r="E51" s="241"/>
      <c r="F51" s="91"/>
      <c r="G51" s="68"/>
      <c r="H51" s="127"/>
      <c r="I51" s="241"/>
      <c r="J51" s="241"/>
      <c r="K51" s="241"/>
      <c r="L51" s="72"/>
      <c r="M51" s="128"/>
    </row>
    <row r="52" spans="1:13" ht="20.100000000000001" customHeight="1" x14ac:dyDescent="0.2">
      <c r="A52" s="289"/>
      <c r="B52" s="126"/>
      <c r="C52" s="241"/>
      <c r="D52" s="241"/>
      <c r="E52" s="241"/>
      <c r="F52" s="91"/>
      <c r="G52" s="68"/>
      <c r="H52" s="127"/>
      <c r="I52" s="241"/>
      <c r="J52" s="241"/>
      <c r="K52" s="241"/>
      <c r="L52" s="72"/>
      <c r="M52" s="128"/>
    </row>
    <row r="53" spans="1:13" ht="9.9499999999999993" customHeight="1" x14ac:dyDescent="0.2">
      <c r="A53" s="289"/>
      <c r="B53" s="129"/>
      <c r="C53" s="127"/>
      <c r="D53" s="109"/>
      <c r="E53" s="127"/>
      <c r="F53" s="91"/>
      <c r="G53" s="127"/>
      <c r="H53" s="91"/>
      <c r="I53" s="91"/>
      <c r="J53" s="91"/>
      <c r="K53" s="91"/>
      <c r="L53" s="91"/>
      <c r="M53" s="92"/>
    </row>
    <row r="54" spans="1:13" ht="20.100000000000001" customHeight="1" x14ac:dyDescent="0.2">
      <c r="A54" s="289"/>
      <c r="B54" s="89" t="s">
        <v>128</v>
      </c>
      <c r="C54" s="276"/>
      <c r="D54" s="276"/>
      <c r="E54" s="276"/>
      <c r="F54" s="91"/>
      <c r="G54" s="117"/>
      <c r="H54" s="93"/>
      <c r="I54" s="93" t="s">
        <v>129</v>
      </c>
      <c r="J54" s="82"/>
      <c r="K54" s="276"/>
      <c r="L54" s="276"/>
      <c r="M54" s="130"/>
    </row>
    <row r="55" spans="1:13" ht="20.100000000000001" customHeight="1" x14ac:dyDescent="0.2">
      <c r="A55" s="289"/>
      <c r="B55" s="89" t="s">
        <v>130</v>
      </c>
      <c r="C55" s="277"/>
      <c r="D55" s="277"/>
      <c r="E55" s="277"/>
      <c r="F55" s="91"/>
      <c r="G55" s="82"/>
      <c r="H55" s="82"/>
      <c r="I55" s="93"/>
      <c r="J55" s="82"/>
      <c r="K55" s="82"/>
      <c r="L55" s="82"/>
      <c r="M55" s="130"/>
    </row>
    <row r="56" spans="1:13" ht="20.100000000000001" customHeight="1" x14ac:dyDescent="0.2">
      <c r="A56" s="289"/>
      <c r="B56" s="126" t="s">
        <v>131</v>
      </c>
      <c r="C56" s="277"/>
      <c r="D56" s="277"/>
      <c r="E56" s="277"/>
      <c r="F56" s="131"/>
      <c r="G56" s="279" t="s">
        <v>132</v>
      </c>
      <c r="H56" s="279"/>
      <c r="I56" s="279"/>
      <c r="J56" s="82"/>
      <c r="K56" s="276"/>
      <c r="L56" s="276"/>
      <c r="M56" s="130"/>
    </row>
    <row r="57" spans="1:13" ht="9.9499999999999993" customHeight="1" x14ac:dyDescent="0.2">
      <c r="A57" s="289"/>
      <c r="B57" s="126"/>
      <c r="C57" s="132"/>
      <c r="D57" s="132"/>
      <c r="E57" s="132"/>
      <c r="F57" s="131"/>
      <c r="G57" s="133"/>
      <c r="H57" s="133"/>
      <c r="I57" s="133"/>
      <c r="J57" s="132"/>
      <c r="K57" s="132"/>
      <c r="L57" s="132"/>
      <c r="M57" s="134"/>
    </row>
    <row r="58" spans="1:13" ht="20.100000000000001" customHeight="1" x14ac:dyDescent="0.2">
      <c r="A58" s="289"/>
      <c r="B58" s="135" t="s">
        <v>133</v>
      </c>
      <c r="C58" s="132"/>
      <c r="D58" s="132"/>
      <c r="E58" s="132"/>
      <c r="F58" s="131"/>
      <c r="G58" s="133"/>
      <c r="H58" s="133"/>
      <c r="I58" s="133"/>
      <c r="J58" s="132"/>
      <c r="K58" s="132"/>
      <c r="L58" s="132"/>
      <c r="M58" s="134"/>
    </row>
    <row r="59" spans="1:13" ht="20.100000000000001" customHeight="1" x14ac:dyDescent="0.2">
      <c r="A59" s="289"/>
      <c r="B59" s="126" t="s">
        <v>134</v>
      </c>
      <c r="C59" s="276"/>
      <c r="D59" s="276"/>
      <c r="E59" s="132"/>
      <c r="F59" s="131"/>
      <c r="G59" s="82"/>
      <c r="H59" s="133"/>
      <c r="I59" s="136" t="s">
        <v>135</v>
      </c>
      <c r="J59" s="132"/>
      <c r="K59" s="276"/>
      <c r="L59" s="276"/>
      <c r="M59" s="134"/>
    </row>
    <row r="60" spans="1:13" ht="20.100000000000001" customHeight="1" x14ac:dyDescent="0.2">
      <c r="A60" s="289"/>
      <c r="B60" s="126" t="s">
        <v>136</v>
      </c>
      <c r="C60" s="277"/>
      <c r="D60" s="277"/>
      <c r="E60" s="132"/>
      <c r="F60" s="131"/>
      <c r="G60" s="82"/>
      <c r="H60" s="133"/>
      <c r="I60" s="136" t="s">
        <v>137</v>
      </c>
      <c r="J60" s="132"/>
      <c r="K60" s="277"/>
      <c r="L60" s="277"/>
      <c r="M60" s="134"/>
    </row>
    <row r="61" spans="1:13" ht="20.100000000000001" customHeight="1" x14ac:dyDescent="0.2">
      <c r="A61" s="289"/>
      <c r="B61" s="126" t="s">
        <v>138</v>
      </c>
      <c r="C61" s="277"/>
      <c r="D61" s="277"/>
      <c r="E61" s="132"/>
      <c r="F61" s="131"/>
      <c r="G61" s="82"/>
      <c r="H61" s="133"/>
      <c r="I61" s="136" t="s">
        <v>139</v>
      </c>
      <c r="J61" s="132"/>
      <c r="K61" s="277"/>
      <c r="L61" s="277"/>
      <c r="M61" s="134"/>
    </row>
    <row r="62" spans="1:13" ht="9.9499999999999993" customHeight="1" thickBot="1" x14ac:dyDescent="0.25">
      <c r="A62" s="289"/>
      <c r="B62" s="137"/>
      <c r="C62" s="138"/>
      <c r="D62" s="139"/>
      <c r="E62" s="138"/>
      <c r="F62" s="140"/>
      <c r="G62" s="138"/>
      <c r="H62" s="140"/>
      <c r="I62" s="140"/>
      <c r="J62" s="140"/>
      <c r="K62" s="140"/>
      <c r="L62" s="140"/>
      <c r="M62" s="141"/>
    </row>
    <row r="63" spans="1:13" ht="9.9499999999999993" customHeight="1" x14ac:dyDescent="0.2">
      <c r="A63" s="289"/>
      <c r="B63" s="142"/>
      <c r="C63" s="143"/>
      <c r="D63" s="144"/>
      <c r="E63" s="143"/>
      <c r="F63" s="145"/>
      <c r="G63" s="143"/>
      <c r="H63" s="145"/>
      <c r="I63" s="145"/>
      <c r="J63" s="145"/>
      <c r="K63" s="145"/>
      <c r="L63" s="145"/>
      <c r="M63" s="146"/>
    </row>
    <row r="64" spans="1:13" ht="20.100000000000001" customHeight="1" x14ac:dyDescent="0.25">
      <c r="A64" s="289"/>
      <c r="B64" s="147" t="s">
        <v>190</v>
      </c>
      <c r="C64" s="127"/>
      <c r="D64" s="109"/>
      <c r="E64" s="127"/>
      <c r="F64" s="91"/>
      <c r="G64" s="127"/>
      <c r="H64" s="91"/>
      <c r="I64" s="91"/>
      <c r="J64" s="91"/>
      <c r="K64" s="91"/>
      <c r="L64" s="91"/>
      <c r="M64" s="92"/>
    </row>
    <row r="65" spans="1:13" ht="9.9499999999999993" customHeight="1" x14ac:dyDescent="0.2">
      <c r="A65" s="289"/>
      <c r="B65" s="129"/>
      <c r="C65" s="127"/>
      <c r="D65" s="109"/>
      <c r="E65" s="127"/>
      <c r="F65" s="91"/>
      <c r="G65" s="127"/>
      <c r="H65" s="91"/>
      <c r="I65" s="91"/>
      <c r="J65" s="91"/>
      <c r="K65" s="91"/>
      <c r="L65" s="91"/>
      <c r="M65" s="92"/>
    </row>
    <row r="66" spans="1:13" ht="20.100000000000001" customHeight="1" x14ac:dyDescent="0.2">
      <c r="A66" s="289"/>
      <c r="B66" s="89" t="s">
        <v>140</v>
      </c>
      <c r="C66" s="241"/>
      <c r="D66" s="241"/>
      <c r="E66" s="241"/>
      <c r="F66" s="241"/>
      <c r="G66" s="241"/>
      <c r="H66" s="241"/>
      <c r="I66" s="241"/>
      <c r="J66" s="241"/>
      <c r="K66" s="241"/>
      <c r="L66" s="241"/>
      <c r="M66" s="275"/>
    </row>
    <row r="67" spans="1:13" ht="20.100000000000001" customHeight="1" x14ac:dyDescent="0.2">
      <c r="A67" s="289"/>
      <c r="B67" s="89" t="s">
        <v>141</v>
      </c>
      <c r="C67" s="241"/>
      <c r="D67" s="241"/>
      <c r="E67" s="241"/>
      <c r="F67" s="241"/>
      <c r="G67" s="241"/>
      <c r="H67" s="241"/>
      <c r="I67" s="241"/>
      <c r="J67" s="241"/>
      <c r="K67" s="241"/>
      <c r="L67" s="241"/>
      <c r="M67" s="275"/>
    </row>
    <row r="68" spans="1:13" ht="20.100000000000001" customHeight="1" x14ac:dyDescent="0.2">
      <c r="A68" s="289"/>
      <c r="B68" s="89" t="s">
        <v>142</v>
      </c>
      <c r="C68" s="241"/>
      <c r="D68" s="241"/>
      <c r="E68" s="241"/>
      <c r="F68" s="241"/>
      <c r="G68" s="241"/>
      <c r="H68" s="241"/>
      <c r="I68" s="241"/>
      <c r="J68" s="241"/>
      <c r="K68" s="241"/>
      <c r="L68" s="241"/>
      <c r="M68" s="275"/>
    </row>
    <row r="69" spans="1:13" ht="20.100000000000001" customHeight="1" x14ac:dyDescent="0.2">
      <c r="A69" s="289"/>
      <c r="B69" s="89" t="s">
        <v>143</v>
      </c>
      <c r="C69" s="241"/>
      <c r="D69" s="241"/>
      <c r="E69" s="241"/>
      <c r="F69" s="241"/>
      <c r="G69" s="241"/>
      <c r="H69" s="241"/>
      <c r="I69" s="241"/>
      <c r="J69" s="241"/>
      <c r="K69" s="241"/>
      <c r="L69" s="241"/>
      <c r="M69" s="275"/>
    </row>
    <row r="70" spans="1:13" ht="20.100000000000001" customHeight="1" x14ac:dyDescent="0.2">
      <c r="A70" s="289"/>
      <c r="B70" s="89" t="s">
        <v>144</v>
      </c>
      <c r="C70" s="241"/>
      <c r="D70" s="241"/>
      <c r="E70" s="241"/>
      <c r="F70" s="241"/>
      <c r="G70" s="241"/>
      <c r="H70" s="241"/>
      <c r="I70" s="241"/>
      <c r="J70" s="241"/>
      <c r="K70" s="241"/>
      <c r="L70" s="241"/>
      <c r="M70" s="275"/>
    </row>
    <row r="71" spans="1:13" ht="20.100000000000001" customHeight="1" x14ac:dyDescent="0.2">
      <c r="A71" s="289"/>
      <c r="B71" s="89" t="s">
        <v>145</v>
      </c>
      <c r="C71" s="75"/>
      <c r="D71" s="148" t="s">
        <v>204</v>
      </c>
      <c r="E71" s="149"/>
      <c r="F71" s="149"/>
      <c r="G71" s="149"/>
      <c r="H71" s="149"/>
      <c r="I71" s="149"/>
      <c r="J71" s="149"/>
      <c r="K71" s="149"/>
      <c r="L71" s="149"/>
      <c r="M71" s="150"/>
    </row>
    <row r="72" spans="1:13" ht="20.100000000000001" customHeight="1" x14ac:dyDescent="0.2">
      <c r="A72" s="289"/>
      <c r="B72" s="89" t="s">
        <v>146</v>
      </c>
      <c r="C72" s="75"/>
      <c r="D72" s="148" t="s">
        <v>209</v>
      </c>
      <c r="E72" s="149"/>
      <c r="F72" s="149"/>
      <c r="G72" s="149"/>
      <c r="H72" s="149"/>
      <c r="I72" s="149"/>
      <c r="J72" s="149"/>
      <c r="K72" s="149"/>
      <c r="L72" s="149"/>
      <c r="M72" s="150"/>
    </row>
    <row r="73" spans="1:13" ht="9.9499999999999993" customHeight="1" thickBot="1" x14ac:dyDescent="0.25">
      <c r="A73" s="289"/>
      <c r="B73" s="151"/>
      <c r="C73" s="152"/>
      <c r="D73" s="153"/>
      <c r="E73" s="153"/>
      <c r="F73" s="153"/>
      <c r="G73" s="153"/>
      <c r="H73" s="153"/>
      <c r="I73" s="153"/>
      <c r="J73" s="153"/>
      <c r="K73" s="153"/>
      <c r="L73" s="153"/>
      <c r="M73" s="154"/>
    </row>
    <row r="74" spans="1:13" ht="9.9499999999999993" customHeight="1" x14ac:dyDescent="0.2">
      <c r="A74" s="289"/>
      <c r="B74" s="155"/>
      <c r="C74" s="156"/>
      <c r="D74" s="156"/>
      <c r="E74" s="156"/>
      <c r="F74" s="156"/>
      <c r="G74" s="156"/>
      <c r="H74" s="156"/>
      <c r="I74" s="156"/>
      <c r="J74" s="156"/>
      <c r="K74" s="156"/>
      <c r="L74" s="156"/>
      <c r="M74" s="157"/>
    </row>
    <row r="75" spans="1:13" ht="20.100000000000001" customHeight="1" x14ac:dyDescent="0.25">
      <c r="A75" s="289"/>
      <c r="B75" s="147" t="s">
        <v>191</v>
      </c>
      <c r="C75" s="117"/>
      <c r="D75" s="117"/>
      <c r="E75" s="117"/>
      <c r="F75" s="117"/>
      <c r="G75" s="117"/>
      <c r="H75" s="117"/>
      <c r="I75" s="117"/>
      <c r="J75" s="117"/>
      <c r="K75" s="117"/>
      <c r="L75" s="117"/>
      <c r="M75" s="158"/>
    </row>
    <row r="76" spans="1:13" ht="20.100000000000001" customHeight="1" x14ac:dyDescent="0.2">
      <c r="A76" s="289"/>
      <c r="B76" s="274" t="s">
        <v>147</v>
      </c>
      <c r="C76" s="241"/>
      <c r="D76" s="241"/>
      <c r="E76" s="241"/>
      <c r="F76" s="241"/>
      <c r="G76" s="241"/>
      <c r="H76" s="241"/>
      <c r="I76" s="241"/>
      <c r="J76" s="241"/>
      <c r="K76" s="241"/>
      <c r="L76" s="241"/>
      <c r="M76" s="275"/>
    </row>
    <row r="77" spans="1:13" ht="20.100000000000001" customHeight="1" x14ac:dyDescent="0.2">
      <c r="A77" s="289"/>
      <c r="B77" s="274"/>
      <c r="C77" s="241"/>
      <c r="D77" s="241"/>
      <c r="E77" s="241"/>
      <c r="F77" s="241"/>
      <c r="G77" s="241"/>
      <c r="H77" s="241"/>
      <c r="I77" s="241"/>
      <c r="J77" s="241"/>
      <c r="K77" s="241"/>
      <c r="L77" s="241"/>
      <c r="M77" s="275"/>
    </row>
    <row r="78" spans="1:13" ht="20.100000000000001" customHeight="1" x14ac:dyDescent="0.2">
      <c r="A78" s="289"/>
      <c r="B78" s="274"/>
      <c r="C78" s="241"/>
      <c r="D78" s="241"/>
      <c r="E78" s="241"/>
      <c r="F78" s="241"/>
      <c r="G78" s="241"/>
      <c r="H78" s="241"/>
      <c r="I78" s="241"/>
      <c r="J78" s="241"/>
      <c r="K78" s="241"/>
      <c r="L78" s="241"/>
      <c r="M78" s="275"/>
    </row>
    <row r="79" spans="1:13" s="162" customFormat="1" ht="20.100000000000001" customHeight="1" x14ac:dyDescent="0.2">
      <c r="A79" s="289"/>
      <c r="B79" s="159"/>
      <c r="C79" s="160"/>
      <c r="D79" s="160"/>
      <c r="E79" s="160"/>
      <c r="F79" s="160"/>
      <c r="G79" s="160"/>
      <c r="H79" s="160"/>
      <c r="I79" s="160"/>
      <c r="J79" s="160"/>
      <c r="K79" s="160"/>
      <c r="L79" s="160"/>
      <c r="M79" s="161"/>
    </row>
    <row r="80" spans="1:13" s="162" customFormat="1" ht="20.100000000000001" customHeight="1" x14ac:dyDescent="0.2">
      <c r="A80" s="289"/>
      <c r="B80" s="163" t="s">
        <v>205</v>
      </c>
      <c r="C80" s="201"/>
      <c r="D80" s="164"/>
      <c r="E80" s="165" t="s">
        <v>206</v>
      </c>
      <c r="F80" s="264"/>
      <c r="G80" s="264"/>
      <c r="H80" s="264"/>
      <c r="I80" s="164"/>
      <c r="J80" s="165" t="s">
        <v>207</v>
      </c>
      <c r="K80" s="282"/>
      <c r="L80" s="282"/>
      <c r="M80" s="283"/>
    </row>
    <row r="81" spans="1:13" ht="20.100000000000001" customHeight="1" x14ac:dyDescent="0.2">
      <c r="A81" s="289"/>
      <c r="E81" s="166" t="s">
        <v>208</v>
      </c>
      <c r="F81" s="284"/>
      <c r="G81" s="284"/>
      <c r="H81" s="284"/>
    </row>
    <row r="82" spans="1:13" ht="9.9499999999999993" customHeight="1" thickBot="1" x14ac:dyDescent="0.25">
      <c r="A82" s="289"/>
      <c r="B82" s="151"/>
      <c r="C82" s="152"/>
      <c r="D82" s="152"/>
      <c r="E82" s="152"/>
      <c r="F82" s="152"/>
      <c r="G82" s="152"/>
      <c r="H82" s="152"/>
      <c r="I82" s="152"/>
      <c r="J82" s="152"/>
      <c r="K82" s="152"/>
      <c r="L82" s="152"/>
      <c r="M82" s="167"/>
    </row>
    <row r="83" spans="1:13" ht="9.9499999999999993" customHeight="1" x14ac:dyDescent="0.2">
      <c r="A83" s="289"/>
      <c r="B83" s="155"/>
      <c r="C83" s="156"/>
      <c r="D83" s="156"/>
      <c r="E83" s="156"/>
      <c r="F83" s="156"/>
      <c r="G83" s="156"/>
      <c r="H83" s="156"/>
      <c r="I83" s="156"/>
      <c r="J83" s="156"/>
      <c r="K83" s="156"/>
      <c r="L83" s="156"/>
      <c r="M83" s="157"/>
    </row>
    <row r="84" spans="1:13" ht="20.100000000000001" customHeight="1" x14ac:dyDescent="0.25">
      <c r="A84" s="289"/>
      <c r="B84" s="147" t="s">
        <v>192</v>
      </c>
      <c r="C84" s="127"/>
      <c r="D84" s="109"/>
      <c r="E84" s="127"/>
      <c r="F84" s="91"/>
      <c r="G84" s="127"/>
      <c r="H84" s="91"/>
      <c r="I84" s="91"/>
      <c r="J84" s="91"/>
      <c r="K84" s="91"/>
      <c r="L84" s="91"/>
      <c r="M84" s="92"/>
    </row>
    <row r="85" spans="1:13" ht="9.9499999999999993" customHeight="1" x14ac:dyDescent="0.2">
      <c r="A85" s="289"/>
      <c r="B85" s="89"/>
      <c r="C85" s="91"/>
      <c r="D85" s="91"/>
      <c r="E85" s="91"/>
      <c r="F85" s="91"/>
      <c r="G85" s="91"/>
      <c r="H85" s="91"/>
      <c r="I85" s="131"/>
      <c r="J85" s="91"/>
      <c r="K85" s="127"/>
      <c r="L85" s="91"/>
      <c r="M85" s="92"/>
    </row>
    <row r="86" spans="1:13" ht="20.100000000000001" customHeight="1" x14ac:dyDescent="0.25">
      <c r="A86" s="289"/>
      <c r="B86" s="168" t="s">
        <v>193</v>
      </c>
      <c r="C86" s="91"/>
      <c r="D86" s="91"/>
      <c r="E86" s="91"/>
      <c r="F86" s="91"/>
      <c r="G86" s="91"/>
      <c r="H86" s="91"/>
      <c r="I86" s="131"/>
      <c r="J86" s="91"/>
      <c r="K86" s="127"/>
      <c r="L86" s="91"/>
      <c r="M86" s="92"/>
    </row>
    <row r="87" spans="1:13" ht="20.100000000000001" customHeight="1" x14ac:dyDescent="0.2">
      <c r="A87" s="289"/>
      <c r="B87" s="89" t="s">
        <v>148</v>
      </c>
      <c r="C87" s="68"/>
      <c r="D87" s="91"/>
      <c r="E87" s="91"/>
      <c r="F87" s="91"/>
      <c r="G87" s="91"/>
      <c r="H87" s="169"/>
      <c r="I87" s="169"/>
      <c r="J87" s="102"/>
      <c r="K87" s="102"/>
      <c r="L87" s="102"/>
      <c r="M87" s="92"/>
    </row>
    <row r="88" spans="1:13" x14ac:dyDescent="0.2">
      <c r="A88" s="289"/>
      <c r="B88" s="121"/>
      <c r="C88" s="170" t="s">
        <v>149</v>
      </c>
      <c r="D88" s="91"/>
      <c r="E88" s="170" t="s">
        <v>150</v>
      </c>
      <c r="F88" s="127"/>
      <c r="G88" s="170" t="s">
        <v>151</v>
      </c>
      <c r="H88" s="91"/>
      <c r="I88" s="170" t="s">
        <v>203</v>
      </c>
      <c r="J88" s="117"/>
      <c r="K88" s="170" t="s">
        <v>152</v>
      </c>
      <c r="L88" s="91"/>
      <c r="M88" s="171" t="s">
        <v>153</v>
      </c>
    </row>
    <row r="89" spans="1:13" ht="20.100000000000001" customHeight="1" x14ac:dyDescent="0.2">
      <c r="A89" s="289"/>
      <c r="B89" s="163" t="s">
        <v>154</v>
      </c>
      <c r="C89" s="75"/>
      <c r="D89" s="172"/>
      <c r="E89" s="75"/>
      <c r="F89" s="172"/>
      <c r="G89" s="75"/>
      <c r="H89" s="172"/>
      <c r="I89" s="75"/>
      <c r="J89" s="117"/>
      <c r="K89" s="75"/>
      <c r="L89" s="172"/>
      <c r="M89" s="76"/>
    </row>
    <row r="90" spans="1:13" ht="9.9499999999999993" customHeight="1" x14ac:dyDescent="0.2">
      <c r="A90" s="289"/>
      <c r="B90" s="90"/>
      <c r="C90" s="91"/>
      <c r="D90" s="91"/>
      <c r="E90" s="91"/>
      <c r="F90" s="91"/>
      <c r="G90" s="91"/>
      <c r="H90" s="91"/>
      <c r="I90" s="91"/>
      <c r="J90" s="91"/>
      <c r="K90" s="91"/>
      <c r="L90" s="91"/>
      <c r="M90" s="92"/>
    </row>
    <row r="91" spans="1:13" ht="20.100000000000001" customHeight="1" x14ac:dyDescent="0.25">
      <c r="A91" s="289"/>
      <c r="B91" s="168" t="s">
        <v>194</v>
      </c>
      <c r="C91" s="117"/>
      <c r="D91" s="117"/>
      <c r="E91" s="117"/>
      <c r="F91" s="117"/>
      <c r="G91" s="117"/>
      <c r="H91" s="117"/>
      <c r="I91" s="117"/>
      <c r="J91" s="117"/>
      <c r="K91" s="117"/>
      <c r="L91" s="117"/>
      <c r="M91" s="158"/>
    </row>
    <row r="92" spans="1:13" ht="9.9499999999999993" customHeight="1" x14ac:dyDescent="0.2">
      <c r="A92" s="289"/>
      <c r="B92" s="173"/>
      <c r="C92" s="174"/>
      <c r="D92" s="174"/>
      <c r="E92" s="174"/>
      <c r="F92" s="174"/>
      <c r="G92" s="174"/>
      <c r="H92" s="174"/>
      <c r="I92" s="174"/>
      <c r="J92" s="174"/>
      <c r="K92" s="174"/>
      <c r="L92" s="174"/>
      <c r="M92" s="175"/>
    </row>
    <row r="93" spans="1:13" ht="20.100000000000001" customHeight="1" x14ac:dyDescent="0.2">
      <c r="A93" s="289"/>
      <c r="B93" s="163" t="s">
        <v>155</v>
      </c>
      <c r="C93" s="68"/>
      <c r="D93" s="174"/>
      <c r="E93" s="176" t="s">
        <v>202</v>
      </c>
      <c r="F93" s="174"/>
      <c r="G93" s="174"/>
      <c r="H93" s="174"/>
      <c r="I93" s="174"/>
      <c r="J93" s="174"/>
      <c r="K93" s="174"/>
      <c r="L93" s="174"/>
      <c r="M93" s="175"/>
    </row>
    <row r="94" spans="1:13" ht="9.9499999999999993" customHeight="1" x14ac:dyDescent="0.2">
      <c r="A94" s="289"/>
      <c r="B94" s="173"/>
      <c r="C94" s="174"/>
      <c r="D94" s="174"/>
      <c r="E94" s="174"/>
      <c r="F94" s="174"/>
      <c r="G94" s="174"/>
      <c r="H94" s="174"/>
      <c r="I94" s="174"/>
      <c r="J94" s="174"/>
      <c r="K94" s="174"/>
      <c r="L94" s="174"/>
      <c r="M94" s="175"/>
    </row>
    <row r="95" spans="1:13" ht="20.100000000000001" customHeight="1" x14ac:dyDescent="0.2">
      <c r="A95" s="289"/>
      <c r="B95" s="177" t="s">
        <v>156</v>
      </c>
      <c r="C95" s="68"/>
      <c r="D95" s="174"/>
      <c r="E95" s="174"/>
      <c r="F95" s="174"/>
      <c r="G95" s="174"/>
      <c r="H95" s="174"/>
      <c r="I95" s="174"/>
      <c r="J95" s="174"/>
      <c r="K95" s="174"/>
      <c r="L95" s="174"/>
      <c r="M95" s="175"/>
    </row>
    <row r="96" spans="1:13" ht="9.9499999999999993" customHeight="1" x14ac:dyDescent="0.2">
      <c r="A96" s="289"/>
      <c r="B96" s="173"/>
      <c r="C96" s="174"/>
      <c r="D96" s="174"/>
      <c r="E96" s="174"/>
      <c r="F96" s="174"/>
      <c r="G96" s="174"/>
      <c r="H96" s="174"/>
      <c r="I96" s="174"/>
      <c r="J96" s="174"/>
      <c r="K96" s="174"/>
      <c r="L96" s="174"/>
      <c r="M96" s="175"/>
    </row>
    <row r="97" spans="1:13" ht="20.100000000000001" customHeight="1" x14ac:dyDescent="0.2">
      <c r="A97" s="289"/>
      <c r="B97" s="173" t="s">
        <v>157</v>
      </c>
      <c r="C97" s="68"/>
      <c r="D97" s="174"/>
      <c r="E97" s="174"/>
      <c r="F97" s="174"/>
      <c r="G97" s="174"/>
      <c r="H97" s="174"/>
      <c r="I97" s="174"/>
      <c r="J97" s="174"/>
      <c r="K97" s="174"/>
      <c r="L97" s="174"/>
      <c r="M97" s="175"/>
    </row>
    <row r="98" spans="1:13" ht="9.9499999999999993" customHeight="1" x14ac:dyDescent="0.2">
      <c r="A98" s="289"/>
      <c r="B98" s="173"/>
      <c r="C98" s="174"/>
      <c r="D98" s="174"/>
      <c r="E98" s="174"/>
      <c r="F98" s="174"/>
      <c r="G98" s="174"/>
      <c r="H98" s="174"/>
      <c r="I98" s="174"/>
      <c r="J98" s="174"/>
      <c r="K98" s="174"/>
      <c r="L98" s="174"/>
      <c r="M98" s="175"/>
    </row>
    <row r="99" spans="1:13" ht="20.100000000000001" customHeight="1" x14ac:dyDescent="0.2">
      <c r="A99" s="289"/>
      <c r="B99" s="173" t="s">
        <v>158</v>
      </c>
      <c r="C99" s="68"/>
      <c r="D99" s="174"/>
      <c r="E99" s="174"/>
      <c r="F99" s="174"/>
      <c r="G99" s="174"/>
      <c r="H99" s="174"/>
      <c r="I99" s="174"/>
      <c r="J99" s="174"/>
      <c r="K99" s="174"/>
      <c r="L99" s="174"/>
      <c r="M99" s="175"/>
    </row>
    <row r="100" spans="1:13" ht="9.9499999999999993" customHeight="1" x14ac:dyDescent="0.2">
      <c r="A100" s="289"/>
      <c r="B100" s="173"/>
      <c r="C100" s="174"/>
      <c r="D100" s="174"/>
      <c r="E100" s="174"/>
      <c r="F100" s="174"/>
      <c r="G100" s="174"/>
      <c r="H100" s="174"/>
      <c r="I100" s="174"/>
      <c r="J100" s="174"/>
      <c r="K100" s="174"/>
      <c r="L100" s="174"/>
      <c r="M100" s="175"/>
    </row>
    <row r="101" spans="1:13" ht="20.100000000000001" customHeight="1" x14ac:dyDescent="0.2">
      <c r="A101" s="289"/>
      <c r="B101" s="163" t="s">
        <v>159</v>
      </c>
      <c r="C101" s="68"/>
      <c r="D101" s="174"/>
      <c r="E101" s="174"/>
      <c r="F101" s="174"/>
      <c r="G101" s="174"/>
      <c r="H101" s="174"/>
      <c r="I101" s="174"/>
      <c r="J101" s="174"/>
      <c r="K101" s="174"/>
      <c r="L101" s="174"/>
      <c r="M101" s="175"/>
    </row>
    <row r="102" spans="1:13" ht="9.9499999999999993" customHeight="1" x14ac:dyDescent="0.25">
      <c r="A102" s="289"/>
      <c r="B102" s="168"/>
      <c r="C102" s="117"/>
      <c r="D102" s="117"/>
      <c r="E102" s="117"/>
      <c r="F102" s="117"/>
      <c r="G102" s="117"/>
      <c r="H102" s="117"/>
      <c r="I102" s="117"/>
      <c r="J102" s="117"/>
      <c r="K102" s="117"/>
      <c r="L102" s="117"/>
      <c r="M102" s="158"/>
    </row>
    <row r="103" spans="1:13" ht="20.100000000000001" customHeight="1" x14ac:dyDescent="0.25">
      <c r="A103" s="289"/>
      <c r="B103" s="168" t="s">
        <v>195</v>
      </c>
      <c r="C103" s="117"/>
      <c r="D103" s="117"/>
      <c r="E103" s="117"/>
      <c r="F103" s="117"/>
      <c r="G103" s="117"/>
      <c r="H103" s="117"/>
      <c r="I103" s="117"/>
      <c r="J103" s="117"/>
      <c r="K103" s="117"/>
      <c r="L103" s="117"/>
      <c r="M103" s="158"/>
    </row>
    <row r="104" spans="1:13" ht="9.9499999999999993" customHeight="1" x14ac:dyDescent="0.2">
      <c r="A104" s="289"/>
      <c r="B104" s="89"/>
      <c r="C104" s="117"/>
      <c r="D104" s="117"/>
      <c r="E104" s="117"/>
      <c r="F104" s="117"/>
      <c r="G104" s="117"/>
      <c r="H104" s="117"/>
      <c r="I104" s="117"/>
      <c r="J104" s="117"/>
      <c r="K104" s="117"/>
      <c r="L104" s="117"/>
      <c r="M104" s="158"/>
    </row>
    <row r="105" spans="1:13" ht="20.100000000000001" customHeight="1" x14ac:dyDescent="0.2">
      <c r="A105" s="289"/>
      <c r="B105" s="89" t="s">
        <v>160</v>
      </c>
      <c r="C105" s="68"/>
      <c r="D105" s="117"/>
      <c r="E105" s="117"/>
      <c r="F105" s="117"/>
      <c r="G105" s="82"/>
      <c r="H105" s="117"/>
      <c r="I105" s="117"/>
      <c r="J105" s="93"/>
      <c r="K105" s="117"/>
      <c r="L105" s="117"/>
      <c r="M105" s="158"/>
    </row>
    <row r="106" spans="1:13" ht="9.9499999999999993" customHeight="1" thickBot="1" x14ac:dyDescent="0.25">
      <c r="A106" s="289"/>
      <c r="B106" s="151"/>
      <c r="C106" s="152"/>
      <c r="D106" s="152"/>
      <c r="E106" s="152"/>
      <c r="F106" s="152"/>
      <c r="G106" s="152"/>
      <c r="H106" s="152"/>
      <c r="I106" s="152"/>
      <c r="J106" s="152"/>
      <c r="K106" s="152"/>
      <c r="L106" s="152"/>
      <c r="M106" s="167"/>
    </row>
    <row r="107" spans="1:13" ht="9.9499999999999993" customHeight="1" x14ac:dyDescent="0.2">
      <c r="A107" s="289"/>
      <c r="B107" s="155"/>
      <c r="C107" s="156"/>
      <c r="D107" s="156"/>
      <c r="E107" s="156"/>
      <c r="F107" s="156"/>
      <c r="G107" s="156"/>
      <c r="H107" s="156"/>
      <c r="I107" s="156"/>
      <c r="J107" s="156"/>
      <c r="K107" s="156"/>
      <c r="L107" s="156"/>
      <c r="M107" s="157"/>
    </row>
    <row r="108" spans="1:13" ht="20.100000000000001" customHeight="1" x14ac:dyDescent="0.25">
      <c r="A108" s="289"/>
      <c r="B108" s="147" t="s">
        <v>196</v>
      </c>
      <c r="C108" s="117"/>
      <c r="D108" s="117"/>
      <c r="E108" s="117"/>
      <c r="F108" s="117"/>
      <c r="G108" s="117"/>
      <c r="H108" s="117"/>
      <c r="I108" s="117"/>
      <c r="J108" s="117"/>
      <c r="K108" s="117"/>
      <c r="L108" s="117"/>
      <c r="M108" s="158"/>
    </row>
    <row r="109" spans="1:13" ht="9.9499999999999993" customHeight="1" x14ac:dyDescent="0.2">
      <c r="A109" s="289"/>
      <c r="B109" s="89"/>
      <c r="C109" s="117"/>
      <c r="D109" s="117"/>
      <c r="E109" s="117"/>
      <c r="F109" s="117"/>
      <c r="G109" s="117"/>
      <c r="H109" s="117"/>
      <c r="I109" s="117"/>
      <c r="J109" s="117"/>
      <c r="K109" s="117"/>
      <c r="L109" s="117"/>
      <c r="M109" s="158"/>
    </row>
    <row r="110" spans="1:13" ht="20.100000000000001" customHeight="1" x14ac:dyDescent="0.2">
      <c r="A110" s="289"/>
      <c r="B110" s="89" t="s">
        <v>165</v>
      </c>
      <c r="C110" s="268"/>
      <c r="D110" s="268"/>
      <c r="E110" s="117"/>
      <c r="F110" s="117"/>
      <c r="G110" s="82"/>
      <c r="H110" s="117"/>
      <c r="I110" s="93" t="s">
        <v>166</v>
      </c>
      <c r="J110" s="82"/>
      <c r="K110" s="268"/>
      <c r="L110" s="268"/>
      <c r="M110" s="158"/>
    </row>
    <row r="111" spans="1:13" ht="20.100000000000001" customHeight="1" x14ac:dyDescent="0.2">
      <c r="A111" s="289"/>
      <c r="B111" s="89" t="s">
        <v>167</v>
      </c>
      <c r="C111" s="218"/>
      <c r="D111" s="218"/>
      <c r="E111" s="117"/>
      <c r="F111" s="117"/>
      <c r="G111" s="82"/>
      <c r="H111" s="117"/>
      <c r="I111" s="93" t="s">
        <v>168</v>
      </c>
      <c r="J111" s="82"/>
      <c r="K111" s="218"/>
      <c r="L111" s="218"/>
      <c r="M111" s="158"/>
    </row>
    <row r="112" spans="1:13" ht="20.100000000000001" customHeight="1" x14ac:dyDescent="0.2">
      <c r="A112" s="289"/>
      <c r="B112" s="89" t="s">
        <v>169</v>
      </c>
      <c r="C112" s="218"/>
      <c r="D112" s="218"/>
      <c r="E112" s="117"/>
      <c r="F112" s="117"/>
      <c r="G112" s="82"/>
      <c r="H112" s="117"/>
      <c r="I112" s="93" t="s">
        <v>170</v>
      </c>
      <c r="J112" s="82"/>
      <c r="K112" s="218"/>
      <c r="L112" s="218"/>
      <c r="M112" s="158"/>
    </row>
    <row r="113" spans="1:13" ht="25.5" customHeight="1" x14ac:dyDescent="0.2">
      <c r="A113" s="289"/>
      <c r="B113" s="89" t="s">
        <v>171</v>
      </c>
      <c r="C113" s="218"/>
      <c r="D113" s="218"/>
      <c r="E113" s="300" t="s">
        <v>213</v>
      </c>
      <c r="F113" s="300"/>
      <c r="G113" s="82"/>
      <c r="H113" s="117"/>
      <c r="I113" s="93" t="s">
        <v>172</v>
      </c>
      <c r="J113" s="82"/>
      <c r="K113" s="218"/>
      <c r="L113" s="218"/>
      <c r="M113" s="158"/>
    </row>
    <row r="114" spans="1:13" ht="9.9499999999999993" customHeight="1" thickBot="1" x14ac:dyDescent="0.25">
      <c r="A114" s="289"/>
      <c r="B114" s="151"/>
      <c r="C114" s="152"/>
      <c r="D114" s="152"/>
      <c r="E114" s="152"/>
      <c r="F114" s="152"/>
      <c r="G114" s="152"/>
      <c r="H114" s="152"/>
      <c r="I114" s="152"/>
      <c r="J114" s="152"/>
      <c r="K114" s="152"/>
      <c r="L114" s="152"/>
      <c r="M114" s="167"/>
    </row>
    <row r="115" spans="1:13" ht="9.9499999999999993" customHeight="1" x14ac:dyDescent="0.2">
      <c r="A115" s="289"/>
      <c r="B115" s="155"/>
      <c r="C115" s="156"/>
      <c r="D115" s="156"/>
      <c r="E115" s="156"/>
      <c r="F115" s="156"/>
      <c r="G115" s="156"/>
      <c r="H115" s="156"/>
      <c r="I115" s="156"/>
      <c r="J115" s="156"/>
      <c r="K115" s="156"/>
      <c r="L115" s="156"/>
      <c r="M115" s="157"/>
    </row>
    <row r="116" spans="1:13" ht="20.100000000000001" customHeight="1" x14ac:dyDescent="0.25">
      <c r="A116" s="289"/>
      <c r="B116" s="147" t="s">
        <v>210</v>
      </c>
      <c r="C116" s="117"/>
      <c r="D116" s="117"/>
      <c r="E116" s="117"/>
      <c r="F116" s="117"/>
      <c r="G116" s="117"/>
      <c r="H116" s="117"/>
      <c r="I116" s="117"/>
      <c r="J116" s="117"/>
      <c r="K116" s="117"/>
      <c r="L116" s="117"/>
      <c r="M116" s="158"/>
    </row>
    <row r="117" spans="1:13" ht="9.9499999999999993" customHeight="1" x14ac:dyDescent="0.2">
      <c r="A117" s="289"/>
      <c r="B117" s="89"/>
      <c r="C117" s="117"/>
      <c r="D117" s="117"/>
      <c r="E117" s="117"/>
      <c r="F117" s="117"/>
      <c r="G117" s="117"/>
      <c r="H117" s="117"/>
      <c r="I117" s="117"/>
      <c r="J117" s="117"/>
      <c r="K117" s="117"/>
      <c r="L117" s="117"/>
      <c r="M117" s="158"/>
    </row>
    <row r="118" spans="1:13" ht="20.100000000000001" customHeight="1" x14ac:dyDescent="0.2">
      <c r="A118" s="289"/>
      <c r="B118" s="178" t="s">
        <v>161</v>
      </c>
      <c r="D118" s="73"/>
      <c r="F118" s="267" t="s">
        <v>200</v>
      </c>
      <c r="G118" s="267"/>
      <c r="H118" s="267"/>
      <c r="I118" s="267"/>
      <c r="K118" s="223"/>
      <c r="M118" s="158"/>
    </row>
    <row r="119" spans="1:13" ht="20.100000000000001" customHeight="1" x14ac:dyDescent="0.2">
      <c r="A119" s="289"/>
      <c r="B119" s="179" t="s">
        <v>162</v>
      </c>
      <c r="D119" s="73"/>
      <c r="F119" s="267"/>
      <c r="G119" s="267"/>
      <c r="H119" s="267"/>
      <c r="I119" s="267"/>
      <c r="K119" s="224"/>
      <c r="M119" s="158"/>
    </row>
    <row r="120" spans="1:13" ht="20.100000000000001" customHeight="1" x14ac:dyDescent="0.2">
      <c r="A120" s="289"/>
      <c r="B120" s="180" t="s">
        <v>163</v>
      </c>
      <c r="D120" s="73"/>
      <c r="E120" s="117"/>
      <c r="F120" s="267" t="s">
        <v>214</v>
      </c>
      <c r="G120" s="267"/>
      <c r="H120" s="267"/>
      <c r="I120" s="267"/>
      <c r="J120" s="82"/>
      <c r="K120" s="223"/>
      <c r="M120" s="158"/>
    </row>
    <row r="121" spans="1:13" ht="20.100000000000001" customHeight="1" x14ac:dyDescent="0.2">
      <c r="A121" s="289"/>
      <c r="B121" s="180" t="s">
        <v>164</v>
      </c>
      <c r="D121" s="73"/>
      <c r="E121" s="117"/>
      <c r="F121" s="267"/>
      <c r="G121" s="267"/>
      <c r="H121" s="267"/>
      <c r="I121" s="267"/>
      <c r="J121" s="82"/>
      <c r="K121" s="225"/>
      <c r="M121" s="158"/>
    </row>
    <row r="122" spans="1:13" ht="9.9499999999999993" customHeight="1" x14ac:dyDescent="0.2">
      <c r="A122" s="289"/>
      <c r="B122" s="89"/>
      <c r="E122" s="117"/>
      <c r="F122" s="117"/>
      <c r="H122" s="181"/>
      <c r="M122" s="158"/>
    </row>
    <row r="123" spans="1:13" ht="9.9499999999999993" customHeight="1" x14ac:dyDescent="0.2">
      <c r="A123" s="289"/>
      <c r="B123" s="89"/>
      <c r="E123" s="117"/>
      <c r="F123" s="117"/>
      <c r="H123" s="181"/>
      <c r="M123" s="158"/>
    </row>
    <row r="124" spans="1:13" ht="20.100000000000001" customHeight="1" x14ac:dyDescent="0.2">
      <c r="A124" s="289"/>
      <c r="B124" s="126" t="s">
        <v>211</v>
      </c>
      <c r="E124" s="117"/>
      <c r="F124" s="117"/>
      <c r="H124" s="181"/>
      <c r="K124" s="68"/>
      <c r="M124" s="158"/>
    </row>
    <row r="125" spans="1:13" ht="20.100000000000001" customHeight="1" x14ac:dyDescent="0.2">
      <c r="A125" s="289"/>
      <c r="B125" s="182" t="s">
        <v>199</v>
      </c>
      <c r="C125" s="273" t="s">
        <v>198</v>
      </c>
      <c r="D125" s="273"/>
      <c r="E125" s="273"/>
      <c r="F125" s="273"/>
      <c r="G125" s="271" t="s">
        <v>212</v>
      </c>
      <c r="H125" s="271"/>
      <c r="I125" s="271"/>
      <c r="J125" s="271"/>
      <c r="K125" s="271"/>
      <c r="L125" s="271"/>
      <c r="M125" s="272"/>
    </row>
    <row r="126" spans="1:13" ht="9.9499999999999993" customHeight="1" x14ac:dyDescent="0.2">
      <c r="A126" s="289"/>
      <c r="B126" s="89"/>
      <c r="E126" s="117"/>
      <c r="F126" s="117"/>
      <c r="H126" s="181"/>
      <c r="M126" s="158"/>
    </row>
    <row r="127" spans="1:13" ht="20.100000000000001" customHeight="1" x14ac:dyDescent="0.2">
      <c r="A127" s="289"/>
      <c r="B127" s="126" t="s">
        <v>197</v>
      </c>
      <c r="E127" s="117"/>
      <c r="F127" s="117"/>
      <c r="G127" s="82"/>
      <c r="H127" s="117"/>
      <c r="I127" s="93"/>
      <c r="J127" s="82"/>
      <c r="K127" s="68"/>
      <c r="L127" s="82"/>
      <c r="M127" s="158"/>
    </row>
    <row r="128" spans="1:13" ht="20.100000000000001" customHeight="1" x14ac:dyDescent="0.2">
      <c r="A128" s="289"/>
      <c r="B128" s="182" t="s">
        <v>199</v>
      </c>
      <c r="C128" s="273" t="s">
        <v>198</v>
      </c>
      <c r="D128" s="273"/>
      <c r="E128" s="273"/>
      <c r="F128" s="273"/>
      <c r="G128" s="269" t="s">
        <v>215</v>
      </c>
      <c r="H128" s="269"/>
      <c r="I128" s="269"/>
      <c r="J128" s="269"/>
      <c r="K128" s="269"/>
      <c r="L128" s="269"/>
      <c r="M128" s="270"/>
    </row>
    <row r="129" spans="1:13" ht="9.9499999999999993" customHeight="1" x14ac:dyDescent="0.2">
      <c r="A129" s="289"/>
      <c r="B129" s="89"/>
      <c r="C129" s="117"/>
      <c r="D129" s="117"/>
      <c r="E129" s="117"/>
      <c r="F129" s="117"/>
      <c r="G129" s="117"/>
      <c r="H129" s="117"/>
      <c r="I129" s="117"/>
      <c r="J129" s="117"/>
      <c r="K129" s="117"/>
      <c r="L129" s="117"/>
      <c r="M129" s="158"/>
    </row>
    <row r="130" spans="1:13" ht="20.100000000000001" customHeight="1" x14ac:dyDescent="0.2">
      <c r="A130" s="289"/>
      <c r="B130" s="183" t="s">
        <v>201</v>
      </c>
      <c r="C130" s="117"/>
      <c r="D130" s="117"/>
      <c r="E130" s="117"/>
      <c r="F130" s="117"/>
      <c r="G130" s="117"/>
      <c r="H130" s="117"/>
      <c r="I130" s="117"/>
      <c r="J130" s="117"/>
      <c r="K130" s="117"/>
      <c r="L130" s="117"/>
      <c r="M130" s="158"/>
    </row>
    <row r="131" spans="1:13" ht="20.100000000000001" customHeight="1" x14ac:dyDescent="0.2">
      <c r="A131" s="289"/>
      <c r="B131" s="226"/>
      <c r="C131" s="227"/>
      <c r="D131" s="227"/>
      <c r="E131" s="227"/>
      <c r="F131" s="227"/>
      <c r="G131" s="227"/>
      <c r="H131" s="227"/>
      <c r="I131" s="227"/>
      <c r="J131" s="227"/>
      <c r="K131" s="227"/>
      <c r="L131" s="227"/>
      <c r="M131" s="228"/>
    </row>
    <row r="132" spans="1:13" ht="20.100000000000001" customHeight="1" x14ac:dyDescent="0.2">
      <c r="A132" s="289"/>
      <c r="B132" s="229"/>
      <c r="C132" s="230"/>
      <c r="D132" s="230"/>
      <c r="E132" s="230"/>
      <c r="F132" s="230"/>
      <c r="G132" s="230"/>
      <c r="H132" s="230"/>
      <c r="I132" s="230"/>
      <c r="J132" s="230"/>
      <c r="K132" s="230"/>
      <c r="L132" s="230"/>
      <c r="M132" s="231"/>
    </row>
    <row r="133" spans="1:13" ht="20.100000000000001" customHeight="1" x14ac:dyDescent="0.2">
      <c r="A133" s="289"/>
      <c r="B133" s="229"/>
      <c r="C133" s="230"/>
      <c r="D133" s="230"/>
      <c r="E133" s="230"/>
      <c r="F133" s="230"/>
      <c r="G133" s="230"/>
      <c r="H133" s="230"/>
      <c r="I133" s="230"/>
      <c r="J133" s="230"/>
      <c r="K133" s="230"/>
      <c r="L133" s="230"/>
      <c r="M133" s="231"/>
    </row>
    <row r="134" spans="1:13" ht="20.100000000000001" customHeight="1" x14ac:dyDescent="0.2">
      <c r="A134" s="289"/>
      <c r="B134" s="229"/>
      <c r="C134" s="230"/>
      <c r="D134" s="230"/>
      <c r="E134" s="230"/>
      <c r="F134" s="230"/>
      <c r="G134" s="230"/>
      <c r="H134" s="230"/>
      <c r="I134" s="230"/>
      <c r="J134" s="230"/>
      <c r="K134" s="230"/>
      <c r="L134" s="230"/>
      <c r="M134" s="231"/>
    </row>
    <row r="135" spans="1:13" ht="9.9499999999999993" customHeight="1" thickBot="1" x14ac:dyDescent="0.25">
      <c r="A135" s="289"/>
      <c r="B135" s="89"/>
      <c r="C135" s="117"/>
      <c r="D135" s="117"/>
      <c r="E135" s="117"/>
      <c r="F135" s="117"/>
      <c r="G135" s="117"/>
      <c r="H135" s="117"/>
      <c r="I135" s="117"/>
      <c r="J135" s="117"/>
      <c r="K135" s="117"/>
      <c r="L135" s="117"/>
      <c r="M135" s="158"/>
    </row>
    <row r="136" spans="1:13" ht="9.9499999999999993" customHeight="1" x14ac:dyDescent="0.2">
      <c r="A136" s="289"/>
      <c r="B136" s="142"/>
      <c r="C136" s="145"/>
      <c r="D136" s="145"/>
      <c r="E136" s="145"/>
      <c r="F136" s="184"/>
      <c r="G136" s="184"/>
      <c r="H136" s="184"/>
      <c r="I136" s="184"/>
      <c r="J136" s="184"/>
      <c r="K136" s="184"/>
      <c r="L136" s="184"/>
      <c r="M136" s="146"/>
    </row>
    <row r="137" spans="1:13" ht="30.75" customHeight="1" x14ac:dyDescent="0.25">
      <c r="A137" s="289"/>
      <c r="B137" s="297" t="s">
        <v>217</v>
      </c>
      <c r="C137" s="298"/>
      <c r="D137" s="298"/>
      <c r="E137" s="298"/>
      <c r="F137" s="298"/>
      <c r="G137" s="298"/>
      <c r="H137" s="298"/>
      <c r="I137" s="298"/>
      <c r="J137" s="298"/>
      <c r="K137" s="298"/>
      <c r="L137" s="298"/>
      <c r="M137" s="299"/>
    </row>
    <row r="138" spans="1:13" ht="7.5" customHeight="1" x14ac:dyDescent="0.25">
      <c r="A138" s="289"/>
      <c r="B138" s="185"/>
      <c r="C138" s="186"/>
      <c r="D138" s="186"/>
      <c r="E138" s="186"/>
      <c r="F138" s="186"/>
      <c r="G138" s="186"/>
      <c r="H138" s="186"/>
      <c r="I138" s="186"/>
      <c r="J138" s="186"/>
      <c r="K138" s="186"/>
      <c r="L138" s="186"/>
      <c r="M138" s="187"/>
    </row>
    <row r="139" spans="1:13" x14ac:dyDescent="0.2">
      <c r="A139" s="289"/>
      <c r="B139" s="89"/>
      <c r="C139" s="232" t="s">
        <v>173</v>
      </c>
      <c r="D139" s="232"/>
      <c r="E139" s="232"/>
      <c r="F139" s="232"/>
      <c r="G139" s="232"/>
      <c r="H139" s="188"/>
      <c r="I139" s="233" t="s">
        <v>174</v>
      </c>
      <c r="J139" s="233"/>
      <c r="K139" s="233"/>
      <c r="L139" s="233"/>
      <c r="M139" s="234"/>
    </row>
    <row r="140" spans="1:13" ht="20.100000000000001" customHeight="1" x14ac:dyDescent="0.2">
      <c r="A140" s="289"/>
      <c r="B140" s="189" t="s">
        <v>175</v>
      </c>
      <c r="C140" s="219"/>
      <c r="D140" s="219"/>
      <c r="E140" s="219"/>
      <c r="F140" s="219"/>
      <c r="G140" s="219"/>
      <c r="H140" s="190"/>
      <c r="I140" s="219"/>
      <c r="J140" s="219"/>
      <c r="K140" s="219"/>
      <c r="L140" s="219"/>
      <c r="M140" s="220"/>
    </row>
    <row r="141" spans="1:13" ht="20.100000000000001" customHeight="1" x14ac:dyDescent="0.2">
      <c r="A141" s="289"/>
      <c r="B141" s="189" t="s">
        <v>176</v>
      </c>
      <c r="C141" s="221"/>
      <c r="D141" s="221"/>
      <c r="E141" s="221"/>
      <c r="F141" s="221"/>
      <c r="G141" s="221"/>
      <c r="H141" s="190"/>
      <c r="I141" s="221"/>
      <c r="J141" s="221"/>
      <c r="K141" s="221"/>
      <c r="L141" s="221"/>
      <c r="M141" s="222"/>
    </row>
    <row r="142" spans="1:13" ht="20.100000000000001" customHeight="1" x14ac:dyDescent="0.2">
      <c r="A142" s="289"/>
      <c r="B142" s="189" t="s">
        <v>177</v>
      </c>
      <c r="C142" s="221"/>
      <c r="D142" s="221"/>
      <c r="E142" s="221"/>
      <c r="F142" s="221"/>
      <c r="G142" s="221"/>
      <c r="H142" s="190"/>
      <c r="I142" s="221"/>
      <c r="J142" s="221"/>
      <c r="K142" s="221"/>
      <c r="L142" s="221"/>
      <c r="M142" s="222"/>
    </row>
    <row r="143" spans="1:13" ht="20.100000000000001" customHeight="1" x14ac:dyDescent="0.2">
      <c r="A143" s="289"/>
      <c r="B143" s="189" t="s">
        <v>178</v>
      </c>
      <c r="C143" s="221"/>
      <c r="D143" s="221"/>
      <c r="E143" s="221"/>
      <c r="F143" s="221"/>
      <c r="G143" s="221"/>
      <c r="H143" s="190"/>
      <c r="I143" s="221"/>
      <c r="J143" s="221"/>
      <c r="K143" s="221"/>
      <c r="L143" s="221"/>
      <c r="M143" s="222"/>
    </row>
    <row r="144" spans="1:13" ht="9.9499999999999993" customHeight="1" thickBot="1" x14ac:dyDescent="0.25">
      <c r="A144" s="290"/>
      <c r="B144" s="191"/>
      <c r="C144" s="192"/>
      <c r="D144" s="192"/>
      <c r="E144" s="192"/>
      <c r="F144" s="192"/>
      <c r="G144" s="192"/>
      <c r="H144" s="192"/>
      <c r="I144" s="192"/>
      <c r="J144" s="192"/>
      <c r="K144" s="192"/>
      <c r="L144" s="192"/>
      <c r="M144" s="193"/>
    </row>
    <row r="145" spans="1:13" ht="7.5" customHeight="1" thickBot="1" x14ac:dyDescent="0.25"/>
    <row r="146" spans="1:13" ht="9.9499999999999993" customHeight="1" x14ac:dyDescent="0.2">
      <c r="A146" s="242" t="s">
        <v>179</v>
      </c>
      <c r="B146" s="206" t="s">
        <v>180</v>
      </c>
      <c r="C146" s="207"/>
      <c r="D146" s="207"/>
      <c r="E146" s="207"/>
      <c r="F146" s="207"/>
      <c r="G146" s="207"/>
      <c r="H146" s="207"/>
      <c r="I146" s="207"/>
      <c r="J146" s="207"/>
      <c r="K146" s="207"/>
      <c r="L146" s="207"/>
      <c r="M146" s="208"/>
    </row>
    <row r="147" spans="1:13" ht="15.75" customHeight="1" x14ac:dyDescent="0.2">
      <c r="A147" s="243"/>
      <c r="B147" s="209"/>
      <c r="C147" s="210"/>
      <c r="D147" s="210"/>
      <c r="E147" s="210"/>
      <c r="F147" s="210"/>
      <c r="G147" s="210"/>
      <c r="H147" s="210"/>
      <c r="I147" s="210"/>
      <c r="J147" s="210"/>
      <c r="K147" s="210"/>
      <c r="L147" s="210"/>
      <c r="M147" s="211"/>
    </row>
    <row r="148" spans="1:13" ht="8.1" customHeight="1" thickBot="1" x14ac:dyDescent="0.25">
      <c r="A148" s="243"/>
      <c r="B148" s="212"/>
      <c r="C148" s="213"/>
      <c r="D148" s="213"/>
      <c r="E148" s="213"/>
      <c r="F148" s="213"/>
      <c r="G148" s="213"/>
      <c r="H148" s="213"/>
      <c r="I148" s="213"/>
      <c r="J148" s="213"/>
      <c r="K148" s="213"/>
      <c r="L148" s="213"/>
      <c r="M148" s="214"/>
    </row>
    <row r="149" spans="1:13" ht="15" x14ac:dyDescent="0.25">
      <c r="A149" s="243"/>
      <c r="B149" s="245" t="s">
        <v>181</v>
      </c>
      <c r="C149" s="248" t="s">
        <v>182</v>
      </c>
      <c r="D149" s="248"/>
      <c r="E149" s="202"/>
      <c r="F149" s="194"/>
      <c r="G149" s="195" t="s">
        <v>175</v>
      </c>
      <c r="H149" s="249"/>
      <c r="I149" s="249"/>
      <c r="J149" s="343" t="s">
        <v>176</v>
      </c>
      <c r="K149" s="266"/>
      <c r="L149" s="266"/>
      <c r="M149" s="266"/>
    </row>
    <row r="150" spans="1:13" ht="8.1" customHeight="1" x14ac:dyDescent="0.2">
      <c r="A150" s="243"/>
      <c r="B150" s="246"/>
      <c r="C150" s="196"/>
      <c r="D150" s="196"/>
      <c r="E150" s="82"/>
      <c r="F150" s="82"/>
      <c r="G150" s="82"/>
      <c r="H150" s="82"/>
      <c r="I150" s="82"/>
      <c r="J150" s="344"/>
      <c r="K150" s="342"/>
      <c r="L150" s="342"/>
      <c r="M150" s="342"/>
    </row>
    <row r="151" spans="1:13" x14ac:dyDescent="0.2">
      <c r="A151" s="243"/>
      <c r="B151" s="246"/>
      <c r="C151" s="250"/>
      <c r="D151" s="250"/>
      <c r="E151" s="82"/>
      <c r="F151" s="82"/>
      <c r="G151" s="82"/>
      <c r="H151" s="82"/>
      <c r="I151" s="82"/>
      <c r="J151" s="344"/>
      <c r="K151" s="264"/>
      <c r="L151" s="264"/>
      <c r="M151" s="264"/>
    </row>
    <row r="152" spans="1:13" ht="7.5" customHeight="1" x14ac:dyDescent="0.2">
      <c r="A152" s="243"/>
      <c r="B152" s="246"/>
      <c r="C152" s="196"/>
      <c r="D152" s="196"/>
      <c r="E152" s="82"/>
      <c r="F152" s="82"/>
      <c r="G152" s="82"/>
      <c r="H152" s="82"/>
      <c r="I152" s="82"/>
      <c r="J152" s="197"/>
      <c r="K152" s="82"/>
      <c r="L152" s="82"/>
      <c r="M152" s="95"/>
    </row>
    <row r="153" spans="1:13" ht="15" x14ac:dyDescent="0.25">
      <c r="A153" s="243"/>
      <c r="B153" s="246"/>
      <c r="C153" s="250" t="s">
        <v>184</v>
      </c>
      <c r="D153" s="250"/>
      <c r="E153" s="203"/>
      <c r="F153" s="82"/>
      <c r="G153" s="198" t="s">
        <v>185</v>
      </c>
      <c r="H153" s="203"/>
      <c r="J153" s="198" t="s">
        <v>183</v>
      </c>
      <c r="K153" s="251"/>
      <c r="L153" s="251"/>
      <c r="M153" s="252"/>
    </row>
    <row r="154" spans="1:13" ht="15" x14ac:dyDescent="0.25">
      <c r="A154" s="243"/>
      <c r="B154" s="246"/>
      <c r="C154" s="196" t="s">
        <v>220</v>
      </c>
      <c r="D154" s="196"/>
      <c r="E154" s="204"/>
      <c r="F154" s="181"/>
      <c r="G154" s="198" t="s">
        <v>186</v>
      </c>
      <c r="H154" s="341"/>
      <c r="I154" s="82"/>
      <c r="J154" s="199"/>
      <c r="K154" s="82"/>
      <c r="L154" s="82"/>
      <c r="M154" s="95"/>
    </row>
    <row r="155" spans="1:13" ht="7.5" customHeight="1" x14ac:dyDescent="0.2">
      <c r="A155" s="243"/>
      <c r="B155" s="246"/>
      <c r="C155" s="82"/>
      <c r="D155" s="82"/>
      <c r="E155" s="82"/>
      <c r="F155" s="82"/>
      <c r="G155" s="82"/>
      <c r="H155" s="82"/>
      <c r="I155" s="82"/>
      <c r="J155" s="82"/>
      <c r="K155" s="82"/>
      <c r="L155" s="82"/>
      <c r="M155" s="95"/>
    </row>
    <row r="156" spans="1:13" x14ac:dyDescent="0.2">
      <c r="A156" s="243"/>
      <c r="B156" s="246"/>
      <c r="C156" s="253" t="s">
        <v>187</v>
      </c>
      <c r="D156" s="256"/>
      <c r="E156" s="219"/>
      <c r="F156" s="219"/>
      <c r="G156" s="219"/>
      <c r="H156" s="219"/>
      <c r="I156" s="219"/>
      <c r="J156" s="219"/>
      <c r="K156" s="219"/>
      <c r="L156" s="219"/>
      <c r="M156" s="220"/>
    </row>
    <row r="157" spans="1:13" x14ac:dyDescent="0.2">
      <c r="A157" s="243"/>
      <c r="B157" s="246"/>
      <c r="C157" s="254"/>
      <c r="D157" s="257"/>
      <c r="E157" s="221"/>
      <c r="F157" s="221"/>
      <c r="G157" s="221"/>
      <c r="H157" s="221"/>
      <c r="I157" s="221"/>
      <c r="J157" s="221"/>
      <c r="K157" s="221"/>
      <c r="L157" s="221"/>
      <c r="M157" s="222"/>
    </row>
    <row r="158" spans="1:13" x14ac:dyDescent="0.2">
      <c r="A158" s="243"/>
      <c r="B158" s="246"/>
      <c r="C158" s="254"/>
      <c r="D158" s="257"/>
      <c r="E158" s="221"/>
      <c r="F158" s="221"/>
      <c r="G158" s="221"/>
      <c r="H158" s="221"/>
      <c r="I158" s="221"/>
      <c r="J158" s="221"/>
      <c r="K158" s="221"/>
      <c r="L158" s="221"/>
      <c r="M158" s="222"/>
    </row>
    <row r="159" spans="1:13" ht="13.5" thickBot="1" x14ac:dyDescent="0.25">
      <c r="A159" s="243"/>
      <c r="B159" s="247"/>
      <c r="C159" s="255"/>
      <c r="D159" s="258"/>
      <c r="E159" s="259"/>
      <c r="F159" s="259"/>
      <c r="G159" s="259"/>
      <c r="H159" s="259"/>
      <c r="I159" s="259"/>
      <c r="J159" s="259"/>
      <c r="K159" s="259"/>
      <c r="L159" s="259"/>
      <c r="M159" s="260"/>
    </row>
    <row r="160" spans="1:13" ht="16.5" customHeight="1" x14ac:dyDescent="0.25">
      <c r="A160" s="243"/>
      <c r="B160" s="261" t="s">
        <v>219</v>
      </c>
      <c r="C160" s="248" t="s">
        <v>182</v>
      </c>
      <c r="D160" s="248"/>
      <c r="E160" s="202"/>
      <c r="F160" s="194"/>
      <c r="G160" s="195" t="s">
        <v>175</v>
      </c>
      <c r="H160" s="266"/>
      <c r="I160" s="266"/>
      <c r="J160" s="195" t="s">
        <v>176</v>
      </c>
      <c r="K160" s="266"/>
      <c r="L160" s="266"/>
      <c r="M160" s="345"/>
    </row>
    <row r="161" spans="1:13" ht="7.5" customHeight="1" x14ac:dyDescent="0.2">
      <c r="A161" s="243"/>
      <c r="B161" s="262"/>
      <c r="C161" s="82"/>
      <c r="D161" s="82"/>
      <c r="E161" s="82"/>
      <c r="F161" s="82"/>
      <c r="G161" s="82"/>
      <c r="H161" s="82"/>
      <c r="I161" s="82"/>
      <c r="J161" s="196"/>
      <c r="K161" s="264"/>
      <c r="L161" s="264"/>
      <c r="M161" s="265"/>
    </row>
    <row r="162" spans="1:13" ht="15" x14ac:dyDescent="0.25">
      <c r="A162" s="243"/>
      <c r="B162" s="262"/>
      <c r="C162" s="250" t="s">
        <v>188</v>
      </c>
      <c r="D162" s="250"/>
      <c r="E162" s="203"/>
      <c r="F162" s="205" t="s">
        <v>216</v>
      </c>
      <c r="G162" s="82"/>
      <c r="H162" s="82"/>
      <c r="I162" s="82"/>
    </row>
    <row r="163" spans="1:13" ht="15" x14ac:dyDescent="0.25">
      <c r="A163" s="243"/>
      <c r="B163" s="262"/>
      <c r="C163" s="196" t="s">
        <v>221</v>
      </c>
      <c r="D163" s="196"/>
      <c r="E163" s="204"/>
      <c r="F163" s="82"/>
      <c r="G163" s="82"/>
      <c r="H163" s="82"/>
      <c r="I163" s="82"/>
      <c r="J163" s="198" t="s">
        <v>183</v>
      </c>
      <c r="K163" s="264"/>
      <c r="L163" s="264"/>
      <c r="M163" s="265"/>
    </row>
    <row r="164" spans="1:13" ht="8.1" customHeight="1" x14ac:dyDescent="0.2">
      <c r="A164" s="243"/>
      <c r="B164" s="262"/>
      <c r="C164" s="82"/>
      <c r="D164" s="82"/>
      <c r="E164" s="82"/>
      <c r="F164" s="82"/>
      <c r="G164" s="82"/>
      <c r="H164" s="82"/>
      <c r="I164" s="82"/>
      <c r="J164" s="82"/>
      <c r="K164" s="82"/>
      <c r="L164" s="82"/>
      <c r="M164" s="95"/>
    </row>
    <row r="165" spans="1:13" ht="14.25" customHeight="1" x14ac:dyDescent="0.2">
      <c r="A165" s="243"/>
      <c r="B165" s="262"/>
      <c r="C165" s="253" t="s">
        <v>187</v>
      </c>
      <c r="D165" s="256"/>
      <c r="E165" s="219"/>
      <c r="F165" s="219"/>
      <c r="G165" s="219"/>
      <c r="H165" s="219"/>
      <c r="I165" s="219"/>
      <c r="J165" s="219"/>
      <c r="K165" s="219"/>
      <c r="L165" s="219"/>
      <c r="M165" s="220"/>
    </row>
    <row r="166" spans="1:13" x14ac:dyDescent="0.2">
      <c r="A166" s="243"/>
      <c r="B166" s="262"/>
      <c r="C166" s="254"/>
      <c r="D166" s="257"/>
      <c r="E166" s="221"/>
      <c r="F166" s="221"/>
      <c r="G166" s="221"/>
      <c r="H166" s="221"/>
      <c r="I166" s="221"/>
      <c r="J166" s="221"/>
      <c r="K166" s="221"/>
      <c r="L166" s="221"/>
      <c r="M166" s="222"/>
    </row>
    <row r="167" spans="1:13" x14ac:dyDescent="0.2">
      <c r="A167" s="243"/>
      <c r="B167" s="262"/>
      <c r="C167" s="254"/>
      <c r="D167" s="257"/>
      <c r="E167" s="221"/>
      <c r="F167" s="221"/>
      <c r="G167" s="221"/>
      <c r="H167" s="221"/>
      <c r="I167" s="221"/>
      <c r="J167" s="221"/>
      <c r="K167" s="221"/>
      <c r="L167" s="221"/>
      <c r="M167" s="222"/>
    </row>
    <row r="168" spans="1:13" ht="13.5" thickBot="1" x14ac:dyDescent="0.25">
      <c r="A168" s="244"/>
      <c r="B168" s="263"/>
      <c r="C168" s="255"/>
      <c r="D168" s="258"/>
      <c r="E168" s="259"/>
      <c r="F168" s="259"/>
      <c r="G168" s="259"/>
      <c r="H168" s="259"/>
      <c r="I168" s="259"/>
      <c r="J168" s="259"/>
      <c r="K168" s="259"/>
      <c r="L168" s="259"/>
      <c r="M168" s="260"/>
    </row>
  </sheetData>
  <sheetProtection sheet="1" objects="1" scenarios="1" selectLockedCells="1"/>
  <mergeCells count="134">
    <mergeCell ref="K149:M151"/>
    <mergeCell ref="J149:J151"/>
    <mergeCell ref="K160:M161"/>
    <mergeCell ref="K80:M80"/>
    <mergeCell ref="F80:H80"/>
    <mergeCell ref="F81:H81"/>
    <mergeCell ref="A1:M1"/>
    <mergeCell ref="A3:A144"/>
    <mergeCell ref="B4:M4"/>
    <mergeCell ref="J15:L15"/>
    <mergeCell ref="C19:E19"/>
    <mergeCell ref="I19:L19"/>
    <mergeCell ref="I20:L20"/>
    <mergeCell ref="C21:E21"/>
    <mergeCell ref="I21:L21"/>
    <mergeCell ref="C24:G24"/>
    <mergeCell ref="I24:J24"/>
    <mergeCell ref="K24:M24"/>
    <mergeCell ref="C25:G25"/>
    <mergeCell ref="I25:J25"/>
    <mergeCell ref="K25:M25"/>
    <mergeCell ref="C27:G27"/>
    <mergeCell ref="B137:M137"/>
    <mergeCell ref="E113:F113"/>
    <mergeCell ref="C28:G28"/>
    <mergeCell ref="I28:J28"/>
    <mergeCell ref="K28:M28"/>
    <mergeCell ref="C29:G29"/>
    <mergeCell ref="I29:J29"/>
    <mergeCell ref="K29:M29"/>
    <mergeCell ref="I27:J27"/>
    <mergeCell ref="K27:M27"/>
    <mergeCell ref="C26:G26"/>
    <mergeCell ref="I26:J26"/>
    <mergeCell ref="K26:M26"/>
    <mergeCell ref="K45:L45"/>
    <mergeCell ref="C46:E46"/>
    <mergeCell ref="K46:L46"/>
    <mergeCell ref="C56:E56"/>
    <mergeCell ref="G56:I56"/>
    <mergeCell ref="K56:L56"/>
    <mergeCell ref="C49:E49"/>
    <mergeCell ref="I49:K49"/>
    <mergeCell ref="C50:E50"/>
    <mergeCell ref="I50:K50"/>
    <mergeCell ref="C51:E51"/>
    <mergeCell ref="I51:K51"/>
    <mergeCell ref="C52:E52"/>
    <mergeCell ref="I52:K52"/>
    <mergeCell ref="C54:E54"/>
    <mergeCell ref="K54:L54"/>
    <mergeCell ref="C55:E55"/>
    <mergeCell ref="B76:B78"/>
    <mergeCell ref="C76:M76"/>
    <mergeCell ref="C77:M77"/>
    <mergeCell ref="C78:M78"/>
    <mergeCell ref="C59:D59"/>
    <mergeCell ref="K59:L59"/>
    <mergeCell ref="C60:D60"/>
    <mergeCell ref="K60:L60"/>
    <mergeCell ref="C61:D61"/>
    <mergeCell ref="K61:L61"/>
    <mergeCell ref="C66:M66"/>
    <mergeCell ref="C67:M67"/>
    <mergeCell ref="C68:M68"/>
    <mergeCell ref="C69:M69"/>
    <mergeCell ref="C70:M70"/>
    <mergeCell ref="F120:I121"/>
    <mergeCell ref="F118:I119"/>
    <mergeCell ref="C110:D110"/>
    <mergeCell ref="K110:L110"/>
    <mergeCell ref="C111:D111"/>
    <mergeCell ref="K111:L111"/>
    <mergeCell ref="C112:D112"/>
    <mergeCell ref="K112:L112"/>
    <mergeCell ref="G128:M128"/>
    <mergeCell ref="G125:M125"/>
    <mergeCell ref="C125:F125"/>
    <mergeCell ref="C128:F128"/>
    <mergeCell ref="A146:A168"/>
    <mergeCell ref="B149:B159"/>
    <mergeCell ref="C149:D149"/>
    <mergeCell ref="C151:D151"/>
    <mergeCell ref="K153:M153"/>
    <mergeCell ref="C153:D153"/>
    <mergeCell ref="C156:C159"/>
    <mergeCell ref="D156:M156"/>
    <mergeCell ref="D157:M157"/>
    <mergeCell ref="D167:M167"/>
    <mergeCell ref="D168:M168"/>
    <mergeCell ref="D158:M158"/>
    <mergeCell ref="D159:M159"/>
    <mergeCell ref="B160:B168"/>
    <mergeCell ref="C160:D160"/>
    <mergeCell ref="C162:D162"/>
    <mergeCell ref="K163:M163"/>
    <mergeCell ref="C165:C168"/>
    <mergeCell ref="D165:M165"/>
    <mergeCell ref="D166:M166"/>
    <mergeCell ref="H149:I149"/>
    <mergeCell ref="H160:I160"/>
    <mergeCell ref="C6:M6"/>
    <mergeCell ref="C7:M7"/>
    <mergeCell ref="C8:M8"/>
    <mergeCell ref="C9:M9"/>
    <mergeCell ref="C11:E11"/>
    <mergeCell ref="C13:E13"/>
    <mergeCell ref="C15:E15"/>
    <mergeCell ref="J11:L11"/>
    <mergeCell ref="C17:E17"/>
    <mergeCell ref="B146:M148"/>
    <mergeCell ref="C23:G23"/>
    <mergeCell ref="I23:J23"/>
    <mergeCell ref="K23:M23"/>
    <mergeCell ref="C48:E48"/>
    <mergeCell ref="I48:K48"/>
    <mergeCell ref="C113:D113"/>
    <mergeCell ref="K113:L113"/>
    <mergeCell ref="C140:G140"/>
    <mergeCell ref="I140:M140"/>
    <mergeCell ref="C141:G141"/>
    <mergeCell ref="I141:M141"/>
    <mergeCell ref="K118:K119"/>
    <mergeCell ref="K120:K121"/>
    <mergeCell ref="B131:M131"/>
    <mergeCell ref="B132:M132"/>
    <mergeCell ref="B133:M133"/>
    <mergeCell ref="B134:M134"/>
    <mergeCell ref="C142:G142"/>
    <mergeCell ref="I142:M142"/>
    <mergeCell ref="C143:G143"/>
    <mergeCell ref="I143:M143"/>
    <mergeCell ref="C139:G139"/>
    <mergeCell ref="I139:M139"/>
  </mergeCells>
  <dataValidations count="19">
    <dataValidation type="list" allowBlank="1" showInputMessage="1" showErrorMessage="1" sqref="K22:M22" xr:uid="{00000000-0002-0000-0000-000000000000}">
      <formula1>"Private, Shareholders, Other"</formula1>
    </dataValidation>
    <dataValidation type="list" allowBlank="1" showInputMessage="1" showErrorMessage="1" sqref="C46" xr:uid="{00000000-0002-0000-0000-000001000000}">
      <formula1>"World wide, World wide without USA/Canada"</formula1>
    </dataValidation>
    <dataValidation type="list" allowBlank="1" showInputMessage="1" showErrorMessage="1" sqref="C72" xr:uid="{00000000-0002-0000-0000-000002000000}">
      <formula1>"EUR, USD, CHF"</formula1>
    </dataValidation>
    <dataValidation type="list" allowBlank="1" showInputMessage="1" showErrorMessage="1" sqref="C11" xr:uid="{00000000-0002-0000-0000-000003000000}">
      <formula1>"German,English,French"</formula1>
    </dataValidation>
    <dataValidation type="list" allowBlank="1" showInputMessage="1" showErrorMessage="1" sqref="J57:J61 C57:D58 K56 E57:E61 M57:M61 K57:L58" xr:uid="{00000000-0002-0000-0000-000005000000}">
      <formula1>"attached, not available"</formula1>
    </dataValidation>
    <dataValidation type="list" allowBlank="1" showInputMessage="1" showErrorMessage="1" sqref="C110" xr:uid="{00000000-0002-0000-0000-000006000000}">
      <formula1>"Truck, Courier, Others"</formula1>
    </dataValidation>
    <dataValidation type="list" allowBlank="1" showInputMessage="1" showErrorMessage="1" sqref="C59" xr:uid="{00000000-0002-0000-0000-000007000000}">
      <formula1>"1,2,3,4"</formula1>
    </dataValidation>
    <dataValidation type="list" allowBlank="1" showInputMessage="1" showErrorMessage="1" sqref="C60" xr:uid="{00000000-0002-0000-0000-000008000000}">
      <formula1>"1,2,3,4,5,6,7"</formula1>
    </dataValidation>
    <dataValidation type="list" allowBlank="1" showInputMessage="1" showErrorMessage="1" sqref="E153" xr:uid="{00000000-0002-0000-0000-000009000000}">
      <formula1>"A+, A, B, C"</formula1>
    </dataValidation>
    <dataValidation type="list" allowBlank="1" showInputMessage="1" showErrorMessage="1" sqref="E154 E163 H153" xr:uid="{00000000-0002-0000-0000-00000A000000}">
      <formula1>"High, Medium, Low"</formula1>
    </dataValidation>
    <dataValidation type="list" allowBlank="1" showInputMessage="1" showErrorMessage="1" sqref="C19" xr:uid="{00000000-0002-0000-0000-00000B000000}">
      <formula1>"Private, Shareholder, Others"</formula1>
    </dataValidation>
    <dataValidation type="list" allowBlank="1" showInputMessage="1" showErrorMessage="1" sqref="C42:C43 I42:I43 C45 C87 C105 D118:D121 E162 C111:C112 E160 E149 K110:K111 K113 K120 K118 C80" xr:uid="{00000000-0002-0000-0000-00000C000000}">
      <formula1>"Yes,No"</formula1>
    </dataValidation>
    <dataValidation type="list" allowBlank="1" showInputMessage="1" showErrorMessage="1" sqref="C101 C93 C99 C95 C97 C89 K127 K124" xr:uid="{00000000-0002-0000-0000-00000D000000}">
      <formula1>"Yes, No"</formula1>
    </dataValidation>
    <dataValidation type="list" allowBlank="1" showInputMessage="1" showErrorMessage="1" sqref="G49:G52" xr:uid="{00000000-0002-0000-0000-00000E000000}">
      <formula1>"Aerospace, Medical, Jigs&amp;Tools, Others"</formula1>
    </dataValidation>
    <dataValidation type="list" allowBlank="1" showInputMessage="1" showErrorMessage="1" sqref="C54:C56 K54" xr:uid="{00000000-0002-0000-0000-00000F000000}">
      <formula1>"Attached, Not available"</formula1>
    </dataValidation>
    <dataValidation type="list" allowBlank="1" showInputMessage="1" showErrorMessage="1" sqref="E89" xr:uid="{00000000-0002-0000-0000-000010000000}">
      <formula1>"Yes, No, "</formula1>
    </dataValidation>
    <dataValidation type="list" allowBlank="1" showInputMessage="1" showErrorMessage="1" sqref="G89 I89" xr:uid="{00000000-0002-0000-0000-000011000000}">
      <formula1>"Yes, No,"</formula1>
    </dataValidation>
    <dataValidation type="list" allowBlank="1" showInputMessage="1" showErrorMessage="1" sqref="C71" xr:uid="{00000000-0002-0000-0000-000012000000}">
      <formula1>"60d net"</formula1>
    </dataValidation>
    <dataValidation type="list" allowBlank="1" showInputMessage="1" showErrorMessage="1" sqref="C113" xr:uid="{00000000-0002-0000-0000-000013000000}">
      <formula1>"FCA,DAP"</formula1>
    </dataValidation>
  </dataValidations>
  <hyperlinks>
    <hyperlink ref="C128" r:id="rId1" xr:uid="{5DD32307-068A-4A17-850A-351150AE0548}"/>
    <hyperlink ref="C125" r:id="rId2" xr:uid="{DE773F07-B6EC-4F3E-BAB3-0A1FDD986A5A}"/>
  </hyperlinks>
  <pageMargins left="0.7" right="0.7" top="0.78740157499999996" bottom="0.78740157499999996" header="0.3" footer="0.3"/>
  <pageSetup paperSize="9" scale="51" orientation="portrait" r:id="rId3"/>
  <headerFooter>
    <oddHeader>&amp;RBP-Supplier Qualification 07-06</oddHeader>
    <oddFooter>&amp;LCreated by Central Procurement RSS (D. Petrovic)&amp;C&amp;P of &amp;N&amp;R&amp;F</oddFooter>
  </headerFooter>
  <rowBreaks count="1" manualBreakCount="1">
    <brk id="82" max="1638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I20"/>
  <sheetViews>
    <sheetView showGridLines="0" zoomScaleNormal="100" workbookViewId="0">
      <selection activeCell="I18" sqref="I18"/>
    </sheetView>
  </sheetViews>
  <sheetFormatPr defaultColWidth="2.28515625" defaultRowHeight="14.25" x14ac:dyDescent="0.2"/>
  <cols>
    <col min="1" max="16384" width="2.28515625" style="58"/>
  </cols>
  <sheetData>
    <row r="1" spans="1:61" ht="15" x14ac:dyDescent="0.25">
      <c r="A1" s="301" t="s">
        <v>36</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row>
    <row r="2" spans="1:61" ht="12.75" customHeight="1" x14ac:dyDescent="0.25">
      <c r="B2" s="58" t="s">
        <v>65</v>
      </c>
    </row>
    <row r="3" spans="1:61" ht="15" x14ac:dyDescent="0.25">
      <c r="B3" s="59" t="s">
        <v>66</v>
      </c>
    </row>
    <row r="5" spans="1:61" s="63" customFormat="1" ht="15" x14ac:dyDescent="0.25">
      <c r="A5" s="63" t="s">
        <v>0</v>
      </c>
    </row>
    <row r="6" spans="1:61" ht="12.75" customHeight="1" x14ac:dyDescent="0.2">
      <c r="B6" s="58" t="s">
        <v>37</v>
      </c>
      <c r="N6" s="61"/>
      <c r="O6" s="61"/>
      <c r="P6" s="61"/>
      <c r="Q6" s="61"/>
      <c r="R6" s="61"/>
      <c r="S6" s="62"/>
      <c r="T6" s="61"/>
      <c r="U6" s="62"/>
      <c r="V6" s="62"/>
      <c r="W6" s="61" t="s">
        <v>69</v>
      </c>
      <c r="X6" s="61"/>
    </row>
    <row r="8" spans="1:61" s="63" customFormat="1" ht="13.5" customHeight="1" x14ac:dyDescent="0.25">
      <c r="A8" s="63" t="s">
        <v>67</v>
      </c>
      <c r="AI8" s="64"/>
    </row>
    <row r="9" spans="1:61" s="60" customFormat="1" ht="15" x14ac:dyDescent="0.25">
      <c r="B9" s="58" t="s">
        <v>68</v>
      </c>
    </row>
    <row r="10" spans="1:61" x14ac:dyDescent="0.2">
      <c r="B10" s="58" t="s">
        <v>38</v>
      </c>
    </row>
    <row r="11" spans="1:61" s="60" customFormat="1" ht="15" x14ac:dyDescent="0.25">
      <c r="B11" s="58" t="s">
        <v>39</v>
      </c>
    </row>
    <row r="12" spans="1:61" x14ac:dyDescent="0.2">
      <c r="B12" s="58" t="s">
        <v>40</v>
      </c>
    </row>
    <row r="13" spans="1:61" x14ac:dyDescent="0.2">
      <c r="B13" s="58" t="s">
        <v>42</v>
      </c>
    </row>
    <row r="14" spans="1:61" x14ac:dyDescent="0.2">
      <c r="B14" s="58" t="s">
        <v>1</v>
      </c>
    </row>
    <row r="16" spans="1:61" s="65" customFormat="1" ht="15" x14ac:dyDescent="0.25">
      <c r="A16" s="63" t="s">
        <v>41</v>
      </c>
    </row>
    <row r="17" spans="1:2" x14ac:dyDescent="0.2">
      <c r="B17" s="58" t="s">
        <v>2</v>
      </c>
    </row>
    <row r="19" spans="1:2" s="65" customFormat="1" ht="15" x14ac:dyDescent="0.25">
      <c r="A19" s="66" t="s">
        <v>3</v>
      </c>
    </row>
    <row r="20" spans="1:2" x14ac:dyDescent="0.2">
      <c r="B20" s="58" t="s">
        <v>4</v>
      </c>
    </row>
  </sheetData>
  <mergeCells count="1">
    <mergeCell ref="A1:BI1"/>
  </mergeCells>
  <phoneticPr fontId="0" type="noConversion"/>
  <hyperlinks>
    <hyperlink ref="W6" r:id="rId1" xr:uid="{00000000-0004-0000-0100-000000000000}"/>
    <hyperlink ref="N6:T6" r:id="rId2" display="www.abb.com/supplying to ABB" xr:uid="{00000000-0004-0000-0100-000001000000}"/>
    <hyperlink ref="N6:X6" r:id="rId3" display="http://www.ruag.com/de/agb" xr:uid="{00000000-0004-0000-0100-000002000000}"/>
  </hyperlinks>
  <printOptions horizontalCentered="1"/>
  <pageMargins left="0.5" right="0.5" top="1.25" bottom="0.984251969" header="0.5" footer="0.5"/>
  <pageSetup paperSize="9" scale="87" orientation="landscape" r:id="rId4"/>
  <headerFooter>
    <oddHeader>&amp;L&amp;16&amp;"Plain"General Terms and Conditions&amp;C&amp;16&amp;"Arial"Supplier Qualification Questionnaire
General Instructions</oddHeader>
    <oddFooter>&amp;L9AKK102951, 15/01/2007&amp;CPage &amp;P/&amp;N&amp;Rprocessed &amp;D @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42"/>
  <sheetViews>
    <sheetView showGridLines="0" view="pageLayout" zoomScaleNormal="100" workbookViewId="0">
      <selection activeCell="B4" sqref="B4"/>
    </sheetView>
  </sheetViews>
  <sheetFormatPr defaultColWidth="9.140625" defaultRowHeight="47.25" customHeight="1" x14ac:dyDescent="0.2"/>
  <cols>
    <col min="1" max="1" width="4.140625" style="2" customWidth="1"/>
    <col min="2" max="2" width="80.5703125" style="3" customWidth="1"/>
    <col min="3" max="6" width="4" style="4" customWidth="1"/>
    <col min="7" max="7" width="64.140625" style="5" customWidth="1"/>
    <col min="8" max="16384" width="9.140625" style="2"/>
  </cols>
  <sheetData>
    <row r="1" spans="1:7" s="1" customFormat="1" ht="24.75" customHeight="1" x14ac:dyDescent="0.2">
      <c r="A1" s="308" t="s">
        <v>5</v>
      </c>
      <c r="B1" s="308"/>
      <c r="C1" s="321" t="s">
        <v>6</v>
      </c>
      <c r="D1" s="322"/>
      <c r="E1" s="322"/>
      <c r="F1" s="322"/>
      <c r="G1" s="322"/>
    </row>
    <row r="2" spans="1:7" s="6" customFormat="1" ht="27.75" x14ac:dyDescent="0.2">
      <c r="B2" s="7"/>
      <c r="C2" s="38" t="s">
        <v>7</v>
      </c>
      <c r="D2" s="40" t="s">
        <v>8</v>
      </c>
      <c r="E2" s="39" t="s">
        <v>9</v>
      </c>
      <c r="F2" s="8" t="s">
        <v>10</v>
      </c>
      <c r="G2" s="9" t="s">
        <v>11</v>
      </c>
    </row>
    <row r="3" spans="1:7" s="1" customFormat="1" ht="16.5" customHeight="1" x14ac:dyDescent="0.2">
      <c r="A3" s="35"/>
      <c r="B3" s="34" t="s">
        <v>43</v>
      </c>
      <c r="C3" s="323" t="e">
        <f>(2*COUNTA(C4:C9)+COUNTA(D4:D9))/(2*(COUNTA(C4:F9)-COUNTA(F4:F9)))</f>
        <v>#DIV/0!</v>
      </c>
      <c r="D3" s="323"/>
      <c r="E3" s="323"/>
      <c r="F3" s="323"/>
      <c r="G3" s="34"/>
    </row>
    <row r="4" spans="1:7" ht="46.5" x14ac:dyDescent="0.2">
      <c r="A4" s="10">
        <v>1</v>
      </c>
      <c r="B4" s="41" t="s">
        <v>44</v>
      </c>
      <c r="C4" s="56"/>
      <c r="D4" s="56"/>
      <c r="E4" s="57"/>
      <c r="G4" s="12"/>
    </row>
    <row r="5" spans="1:7" ht="36.75" x14ac:dyDescent="0.2">
      <c r="A5" s="10">
        <v>2</v>
      </c>
      <c r="B5" s="13" t="s">
        <v>12</v>
      </c>
      <c r="C5" s="56"/>
      <c r="D5" s="56"/>
      <c r="E5" s="57"/>
      <c r="F5" s="57"/>
      <c r="G5" s="12"/>
    </row>
    <row r="6" spans="1:7" ht="48" x14ac:dyDescent="0.2">
      <c r="A6" s="10">
        <v>3</v>
      </c>
      <c r="B6" s="13" t="s">
        <v>45</v>
      </c>
      <c r="C6" s="56"/>
      <c r="D6" s="56"/>
      <c r="E6" s="57"/>
      <c r="F6" s="57"/>
      <c r="G6" s="31"/>
    </row>
    <row r="7" spans="1:7" ht="48" x14ac:dyDescent="0.2">
      <c r="A7" s="10">
        <v>4</v>
      </c>
      <c r="B7" s="30" t="s">
        <v>13</v>
      </c>
      <c r="C7" s="56"/>
      <c r="D7" s="56"/>
      <c r="E7" s="56"/>
      <c r="F7" s="57"/>
      <c r="G7" s="12"/>
    </row>
    <row r="8" spans="1:7" ht="36.75" x14ac:dyDescent="0.2">
      <c r="A8" s="10">
        <v>5</v>
      </c>
      <c r="B8" s="30" t="s">
        <v>14</v>
      </c>
      <c r="C8" s="56"/>
      <c r="D8" s="56"/>
      <c r="E8" s="57"/>
      <c r="F8" s="57"/>
      <c r="G8" s="12"/>
    </row>
    <row r="9" spans="1:7" ht="36.75" x14ac:dyDescent="0.2">
      <c r="A9" s="10">
        <v>6</v>
      </c>
      <c r="B9" s="30" t="s">
        <v>15</v>
      </c>
      <c r="C9" s="57"/>
      <c r="D9" s="56"/>
      <c r="E9" s="57"/>
      <c r="F9" s="57"/>
      <c r="G9" s="12"/>
    </row>
    <row r="10" spans="1:7" s="1" customFormat="1" ht="16.5" customHeight="1" x14ac:dyDescent="0.2">
      <c r="A10" s="35"/>
      <c r="B10" s="34" t="s">
        <v>16</v>
      </c>
      <c r="C10" s="323" t="e">
        <f>(2*COUNTA(C11:C12)+COUNTA(D11:D12))/(2*(COUNTA(C11:F12)))</f>
        <v>#DIV/0!</v>
      </c>
      <c r="D10" s="323"/>
      <c r="E10" s="323"/>
      <c r="F10" s="323"/>
      <c r="G10" s="34"/>
    </row>
    <row r="11" spans="1:7" ht="48" x14ac:dyDescent="0.2">
      <c r="A11" s="10">
        <v>7</v>
      </c>
      <c r="B11" s="30" t="s">
        <v>46</v>
      </c>
      <c r="C11" s="56"/>
      <c r="D11" s="57"/>
      <c r="E11" s="57"/>
      <c r="F11" s="57"/>
      <c r="G11" s="12"/>
    </row>
    <row r="12" spans="1:7" ht="36.75" x14ac:dyDescent="0.2">
      <c r="A12" s="10">
        <v>8</v>
      </c>
      <c r="B12" s="30" t="s">
        <v>17</v>
      </c>
      <c r="C12" s="56"/>
      <c r="D12" s="56"/>
      <c r="E12" s="56"/>
      <c r="F12" s="57"/>
      <c r="G12" s="12"/>
    </row>
    <row r="13" spans="1:7" s="1" customFormat="1" ht="16.5" customHeight="1" x14ac:dyDescent="0.2">
      <c r="A13" s="35"/>
      <c r="B13" s="36" t="s">
        <v>18</v>
      </c>
      <c r="C13" s="323" t="e">
        <f>(2*COUNTA(C14:C23)+COUNTA(D14:D23))/(2*(COUNTA(C14:F23)-COUNTA(F14:F23)))</f>
        <v>#DIV/0!</v>
      </c>
      <c r="D13" s="323"/>
      <c r="E13" s="323"/>
      <c r="F13" s="323"/>
      <c r="G13" s="36"/>
    </row>
    <row r="14" spans="1:7" ht="46.5" x14ac:dyDescent="0.2">
      <c r="A14" s="10">
        <v>9</v>
      </c>
      <c r="B14" s="13" t="s">
        <v>47</v>
      </c>
      <c r="C14" s="56"/>
      <c r="D14" s="57"/>
      <c r="E14" s="56"/>
      <c r="F14" s="57"/>
      <c r="G14" s="12"/>
    </row>
    <row r="15" spans="1:7" ht="36.75" x14ac:dyDescent="0.2">
      <c r="A15" s="10">
        <v>10</v>
      </c>
      <c r="B15" s="13" t="s">
        <v>48</v>
      </c>
      <c r="C15" s="56"/>
      <c r="D15" s="56"/>
      <c r="E15" s="56"/>
      <c r="F15" s="57"/>
      <c r="G15" s="12"/>
    </row>
    <row r="16" spans="1:7" ht="33.75" customHeight="1" x14ac:dyDescent="0.2">
      <c r="A16" s="10">
        <v>11</v>
      </c>
      <c r="B16" s="14" t="s">
        <v>19</v>
      </c>
      <c r="C16" s="56"/>
      <c r="D16" s="56"/>
      <c r="E16" s="57"/>
      <c r="F16" s="57"/>
      <c r="G16" s="12"/>
    </row>
    <row r="17" spans="1:7" ht="33.75" customHeight="1" x14ac:dyDescent="0.2">
      <c r="A17" s="10">
        <v>12</v>
      </c>
      <c r="B17" s="14" t="s">
        <v>49</v>
      </c>
      <c r="C17" s="57"/>
      <c r="D17" s="56"/>
      <c r="E17" s="57"/>
      <c r="F17" s="57"/>
      <c r="G17" s="12"/>
    </row>
    <row r="18" spans="1:7" ht="33.75" customHeight="1" x14ac:dyDescent="0.2">
      <c r="A18" s="10">
        <v>13</v>
      </c>
      <c r="B18" s="41" t="s">
        <v>50</v>
      </c>
      <c r="C18" s="56"/>
      <c r="D18" s="56"/>
      <c r="E18" s="57"/>
      <c r="F18" s="57"/>
      <c r="G18" s="12"/>
    </row>
    <row r="19" spans="1:7" ht="48" x14ac:dyDescent="0.2">
      <c r="A19" s="10">
        <v>14</v>
      </c>
      <c r="B19" s="41" t="s">
        <v>51</v>
      </c>
      <c r="C19" s="57"/>
      <c r="D19" s="57"/>
      <c r="E19" s="57"/>
      <c r="F19" s="56"/>
      <c r="G19" s="12"/>
    </row>
    <row r="20" spans="1:7" ht="33.75" customHeight="1" x14ac:dyDescent="0.2">
      <c r="A20" s="10">
        <v>15</v>
      </c>
      <c r="B20" s="67" t="s">
        <v>52</v>
      </c>
      <c r="C20" s="56"/>
      <c r="D20" s="57"/>
      <c r="E20" s="57"/>
      <c r="F20" s="57"/>
      <c r="G20" s="12"/>
    </row>
    <row r="21" spans="1:7" ht="33.75" customHeight="1" x14ac:dyDescent="0.2">
      <c r="A21" s="10">
        <v>16</v>
      </c>
      <c r="B21" s="13" t="s">
        <v>53</v>
      </c>
      <c r="C21" s="56"/>
      <c r="D21" s="57"/>
      <c r="E21" s="57"/>
      <c r="F21" s="57"/>
      <c r="G21" s="12"/>
    </row>
    <row r="22" spans="1:7" ht="36.75" x14ac:dyDescent="0.2">
      <c r="A22" s="10">
        <v>17</v>
      </c>
      <c r="B22" s="13" t="s">
        <v>20</v>
      </c>
      <c r="C22" s="56"/>
      <c r="D22" s="56"/>
      <c r="E22" s="57"/>
      <c r="F22" s="57"/>
      <c r="G22" s="12"/>
    </row>
    <row r="23" spans="1:7" ht="36.75" x14ac:dyDescent="0.2">
      <c r="A23" s="10">
        <v>18</v>
      </c>
      <c r="B23" s="13" t="s">
        <v>54</v>
      </c>
      <c r="C23" s="57"/>
      <c r="D23" s="56"/>
      <c r="E23" s="57"/>
      <c r="F23" s="57"/>
      <c r="G23" s="12"/>
    </row>
    <row r="24" spans="1:7" s="1" customFormat="1" ht="16.5" customHeight="1" x14ac:dyDescent="0.2">
      <c r="A24" s="35"/>
      <c r="B24" s="34" t="s">
        <v>55</v>
      </c>
      <c r="C24" s="323" t="e">
        <f>(2*COUNTA(C25:C29)+COUNTA(D25:D29))/(2*(COUNTA(C25:F29)-COUNTA(F25:F29)))</f>
        <v>#DIV/0!</v>
      </c>
      <c r="D24" s="323"/>
      <c r="E24" s="323"/>
      <c r="F24" s="323"/>
      <c r="G24" s="34"/>
    </row>
    <row r="25" spans="1:7" ht="33.75" customHeight="1" x14ac:dyDescent="0.2">
      <c r="A25" s="10">
        <v>19</v>
      </c>
      <c r="B25" s="41" t="s">
        <v>57</v>
      </c>
      <c r="C25" s="57"/>
      <c r="D25" s="56"/>
      <c r="E25" s="57"/>
      <c r="F25" s="57"/>
      <c r="G25" s="12"/>
    </row>
    <row r="26" spans="1:7" ht="38.25" x14ac:dyDescent="0.2">
      <c r="A26" s="10">
        <v>20</v>
      </c>
      <c r="B26" s="41" t="s">
        <v>64</v>
      </c>
      <c r="C26" s="56"/>
      <c r="D26" s="56"/>
      <c r="E26" s="56"/>
      <c r="F26" s="57"/>
      <c r="G26" s="12"/>
    </row>
    <row r="27" spans="1:7" ht="33.75" customHeight="1" x14ac:dyDescent="0.2">
      <c r="A27" s="10">
        <v>21</v>
      </c>
      <c r="B27" s="11" t="s">
        <v>21</v>
      </c>
      <c r="C27" s="56"/>
      <c r="D27" s="57"/>
      <c r="E27" s="56"/>
      <c r="F27" s="57"/>
      <c r="G27" s="12"/>
    </row>
    <row r="28" spans="1:7" ht="33.75" customHeight="1" x14ac:dyDescent="0.2">
      <c r="A28" s="10">
        <v>22</v>
      </c>
      <c r="B28" s="41" t="s">
        <v>22</v>
      </c>
      <c r="C28" s="56"/>
      <c r="D28" s="57"/>
      <c r="E28" s="57"/>
      <c r="F28" s="56"/>
      <c r="G28" s="12"/>
    </row>
    <row r="29" spans="1:7" ht="33.75" customHeight="1" x14ac:dyDescent="0.2">
      <c r="A29" s="10">
        <v>23</v>
      </c>
      <c r="B29" s="41" t="s">
        <v>58</v>
      </c>
      <c r="C29" s="56"/>
      <c r="D29" s="56"/>
      <c r="E29" s="57"/>
      <c r="F29" s="57"/>
      <c r="G29" s="12"/>
    </row>
    <row r="30" spans="1:7" s="1" customFormat="1" ht="16.5" customHeight="1" x14ac:dyDescent="0.2">
      <c r="A30" s="35"/>
      <c r="B30" s="34" t="s">
        <v>23</v>
      </c>
      <c r="C30" s="323" t="e">
        <f>(2*COUNTA(C31:C33)+COUNTA(D31:D33))/(2*(COUNTA(C31:E33)-COUNTA(F31:F33)))</f>
        <v>#DIV/0!</v>
      </c>
      <c r="D30" s="323"/>
      <c r="E30" s="323"/>
      <c r="F30" s="323"/>
      <c r="G30" s="34"/>
    </row>
    <row r="31" spans="1:7" ht="33.75" customHeight="1" x14ac:dyDescent="0.2">
      <c r="A31" s="10">
        <v>24</v>
      </c>
      <c r="B31" s="41" t="s">
        <v>24</v>
      </c>
      <c r="C31" s="56"/>
      <c r="D31" s="57"/>
      <c r="E31" s="57"/>
      <c r="F31" s="57"/>
      <c r="G31" s="15"/>
    </row>
    <row r="32" spans="1:7" ht="49.5" x14ac:dyDescent="0.2">
      <c r="A32" s="10">
        <v>25</v>
      </c>
      <c r="B32" s="41" t="s">
        <v>59</v>
      </c>
      <c r="C32" s="56"/>
      <c r="D32" s="56"/>
      <c r="E32" s="57"/>
      <c r="F32" s="57"/>
      <c r="G32" s="12"/>
    </row>
    <row r="33" spans="1:7" ht="44.25" customHeight="1" x14ac:dyDescent="0.2">
      <c r="A33" s="10">
        <v>26</v>
      </c>
      <c r="B33" s="41" t="s">
        <v>56</v>
      </c>
      <c r="C33" s="56"/>
      <c r="D33" s="56"/>
      <c r="E33" s="57"/>
      <c r="F33" s="57"/>
      <c r="G33" s="12"/>
    </row>
    <row r="34" spans="1:7" s="16" customFormat="1" ht="16.5" customHeight="1" x14ac:dyDescent="0.2">
      <c r="A34" s="35"/>
      <c r="B34" s="37" t="s">
        <v>25</v>
      </c>
      <c r="C34" s="318" t="e">
        <f>AVERAGE(C30,C24,C13,C10,C3)</f>
        <v>#DIV/0!</v>
      </c>
      <c r="D34" s="319"/>
      <c r="E34" s="319"/>
      <c r="F34" s="320"/>
      <c r="G34" s="34"/>
    </row>
    <row r="35" spans="1:7" s="20" customFormat="1" ht="12.75" customHeight="1" x14ac:dyDescent="0.2">
      <c r="A35" s="17"/>
      <c r="B35" s="18"/>
      <c r="C35" s="19"/>
      <c r="D35" s="19"/>
      <c r="E35" s="19"/>
      <c r="F35" s="19"/>
      <c r="G35" s="18"/>
    </row>
    <row r="36" spans="1:7" s="16" customFormat="1" ht="31.5" customHeight="1" x14ac:dyDescent="0.2">
      <c r="A36" s="308" t="s">
        <v>60</v>
      </c>
      <c r="B36" s="308"/>
      <c r="C36" s="309" t="s">
        <v>26</v>
      </c>
      <c r="D36" s="310"/>
      <c r="E36" s="310"/>
      <c r="F36" s="311"/>
      <c r="G36" s="312"/>
    </row>
    <row r="37" spans="1:7" s="16" customFormat="1" ht="47.25" customHeight="1" x14ac:dyDescent="0.2">
      <c r="A37" s="21"/>
      <c r="B37" s="22"/>
      <c r="C37" s="23" t="s">
        <v>27</v>
      </c>
      <c r="D37" s="23" t="s">
        <v>28</v>
      </c>
      <c r="E37" s="32"/>
      <c r="F37" s="313" t="s">
        <v>61</v>
      </c>
      <c r="G37" s="314"/>
    </row>
    <row r="38" spans="1:7" s="16" customFormat="1" ht="15.75" x14ac:dyDescent="0.2">
      <c r="A38" s="21"/>
      <c r="C38" s="24"/>
      <c r="D38" s="24"/>
      <c r="E38" s="33"/>
      <c r="F38" s="315"/>
      <c r="G38" s="316"/>
    </row>
    <row r="39" spans="1:7" ht="12.75" x14ac:dyDescent="0.2">
      <c r="A39" s="317"/>
      <c r="B39" s="317"/>
      <c r="C39" s="25"/>
      <c r="D39" s="25"/>
      <c r="E39" s="25"/>
      <c r="F39" s="25"/>
      <c r="G39" s="26"/>
    </row>
    <row r="40" spans="1:7" ht="16.5" customHeight="1" x14ac:dyDescent="0.2">
      <c r="A40" s="302" t="s">
        <v>29</v>
      </c>
      <c r="B40" s="303"/>
    </row>
    <row r="41" spans="1:7" ht="9.75" customHeight="1" x14ac:dyDescent="0.2">
      <c r="A41" s="304"/>
      <c r="B41" s="305"/>
    </row>
    <row r="42" spans="1:7" ht="9.75" customHeight="1" x14ac:dyDescent="0.2">
      <c r="A42" s="306"/>
      <c r="B42" s="307"/>
    </row>
  </sheetData>
  <mergeCells count="15">
    <mergeCell ref="C34:F34"/>
    <mergeCell ref="A1:B1"/>
    <mergeCell ref="C1:G1"/>
    <mergeCell ref="C3:F3"/>
    <mergeCell ref="C10:F10"/>
    <mergeCell ref="C13:F13"/>
    <mergeCell ref="C24:F24"/>
    <mergeCell ref="C30:F30"/>
    <mergeCell ref="A40:B40"/>
    <mergeCell ref="A41:B41"/>
    <mergeCell ref="A42:B42"/>
    <mergeCell ref="A36:B36"/>
    <mergeCell ref="C36:G36"/>
    <mergeCell ref="F37:G38"/>
    <mergeCell ref="A39:B39"/>
  </mergeCells>
  <phoneticPr fontId="0" type="noConversion"/>
  <pageMargins left="0.78740157499999996" right="0.78740157499999996" top="0.69333333333333336" bottom="0.984251969" header="0.20041666666666666" footer="0.5"/>
  <pageSetup paperSize="9" scale="52" fitToHeight="0" orientation="portrait" r:id="rId1"/>
  <headerFooter>
    <oddHeader>&amp;L&amp;G&amp;C&amp;16Supplier Self-Assessment Questionnaire&amp;R
Klassifizierung / Classification: external
Version: 1.0 
Datum / Date: 12/07/2015</oddHeader>
    <oddFooter xml:space="preserve">&amp;L&amp;9
CRF 418 1220 CE
© 2015 RUAG Space, RUAG Schweiz AG, Zürich / Switzerland
Für dieses Dokument behalten wir uns alle Rechte vor / We reserve all rights in connection with this document&amp;C&amp;9Page 1 of 2
</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0"/>
  <sheetViews>
    <sheetView showGridLines="0" view="pageLayout" zoomScale="115" zoomScaleNormal="85" zoomScalePageLayoutView="115" workbookViewId="0">
      <selection activeCell="F24" sqref="F24"/>
    </sheetView>
  </sheetViews>
  <sheetFormatPr defaultColWidth="9.140625" defaultRowHeight="12.75" x14ac:dyDescent="0.2"/>
  <cols>
    <col min="1" max="9" width="9.5703125" style="28" customWidth="1"/>
    <col min="10" max="14" width="9.140625" style="28" customWidth="1"/>
    <col min="15" max="15" width="9.85546875" style="28" customWidth="1"/>
    <col min="16" max="16384" width="9.140625" style="28"/>
  </cols>
  <sheetData>
    <row r="1" spans="1:9" s="29" customFormat="1" ht="21" customHeight="1" x14ac:dyDescent="0.2">
      <c r="A1" s="324" t="s">
        <v>30</v>
      </c>
      <c r="B1" s="325"/>
      <c r="C1" s="326" t="s">
        <v>31</v>
      </c>
      <c r="D1" s="326"/>
      <c r="E1" s="326"/>
      <c r="F1" s="326"/>
      <c r="G1" s="326"/>
      <c r="H1" s="326"/>
      <c r="I1" s="327"/>
    </row>
    <row r="2" spans="1:9" ht="9" customHeight="1" x14ac:dyDescent="0.2">
      <c r="A2" s="27"/>
      <c r="B2" s="27"/>
      <c r="C2" s="27"/>
      <c r="D2" s="27"/>
    </row>
    <row r="24" spans="1:15" s="42" customFormat="1" ht="24.75" customHeight="1" x14ac:dyDescent="0.2">
      <c r="A24" s="334" t="s">
        <v>63</v>
      </c>
      <c r="B24" s="335"/>
      <c r="C24" s="335"/>
      <c r="D24" s="336"/>
      <c r="E24" s="55" t="str">
        <f>IF('SA_Supplier Questionnaire'!C38&lt;&gt;"","Yes","No")</f>
        <v>No</v>
      </c>
      <c r="G24" s="47"/>
      <c r="H24" s="47"/>
      <c r="J24" s="47"/>
      <c r="L24" s="48"/>
      <c r="M24" s="48"/>
      <c r="N24" s="48"/>
    </row>
    <row r="25" spans="1:15" s="42" customFormat="1" ht="11.25" x14ac:dyDescent="0.2">
      <c r="A25" s="43"/>
      <c r="B25" s="43"/>
      <c r="C25" s="44"/>
      <c r="D25" s="44"/>
      <c r="E25" s="44"/>
      <c r="F25" s="44"/>
      <c r="G25" s="44"/>
      <c r="H25" s="44"/>
      <c r="I25" s="44"/>
      <c r="J25" s="44"/>
      <c r="K25" s="44"/>
      <c r="L25" s="44"/>
      <c r="M25" s="44"/>
      <c r="N25" s="44"/>
      <c r="O25" s="44"/>
    </row>
    <row r="26" spans="1:15" s="42" customFormat="1" ht="9.75" customHeight="1" x14ac:dyDescent="0.2"/>
    <row r="27" spans="1:15" s="45" customFormat="1" ht="29.25" customHeight="1" x14ac:dyDescent="0.2">
      <c r="A27" s="328" t="s">
        <v>62</v>
      </c>
      <c r="B27" s="328"/>
      <c r="C27" s="328"/>
      <c r="D27" s="328"/>
      <c r="E27" s="328"/>
      <c r="F27" s="328"/>
      <c r="G27" s="328"/>
      <c r="H27" s="328"/>
      <c r="I27" s="328"/>
    </row>
    <row r="28" spans="1:15" s="46" customFormat="1" ht="29.25" customHeight="1" x14ac:dyDescent="0.2">
      <c r="A28" s="329" t="s">
        <v>32</v>
      </c>
      <c r="B28" s="329"/>
      <c r="C28" s="329"/>
      <c r="D28" s="329"/>
      <c r="E28" s="329" t="s">
        <v>33</v>
      </c>
      <c r="F28" s="329"/>
      <c r="G28" s="329"/>
      <c r="H28" s="329"/>
      <c r="I28" s="54" t="s">
        <v>34</v>
      </c>
    </row>
    <row r="29" spans="1:15" s="42" customFormat="1" ht="25.5" customHeight="1" x14ac:dyDescent="0.2">
      <c r="A29" s="330"/>
      <c r="B29" s="330"/>
      <c r="C29" s="330"/>
      <c r="D29" s="330"/>
      <c r="E29" s="330"/>
      <c r="F29" s="330"/>
      <c r="G29" s="330"/>
      <c r="H29" s="330"/>
      <c r="I29" s="51"/>
      <c r="J29" s="49"/>
      <c r="K29" s="49"/>
      <c r="L29" s="49"/>
      <c r="M29" s="49"/>
      <c r="O29" s="50"/>
    </row>
    <row r="30" spans="1:15" s="42" customFormat="1" ht="25.5" customHeight="1" x14ac:dyDescent="0.2">
      <c r="A30" s="330"/>
      <c r="B30" s="330"/>
      <c r="C30" s="330"/>
      <c r="D30" s="330"/>
      <c r="E30" s="330"/>
      <c r="F30" s="330"/>
      <c r="G30" s="330"/>
      <c r="H30" s="330"/>
      <c r="I30" s="51"/>
      <c r="J30" s="49"/>
      <c r="K30" s="49"/>
      <c r="L30" s="49"/>
      <c r="M30" s="49"/>
      <c r="O30" s="50"/>
    </row>
    <row r="31" spans="1:15" s="42" customFormat="1" ht="25.5" customHeight="1" x14ac:dyDescent="0.2">
      <c r="A31" s="330"/>
      <c r="B31" s="330"/>
      <c r="C31" s="330"/>
      <c r="D31" s="330"/>
      <c r="E31" s="330"/>
      <c r="F31" s="330"/>
      <c r="G31" s="330"/>
      <c r="H31" s="330"/>
      <c r="I31" s="51"/>
      <c r="J31" s="49"/>
      <c r="K31" s="49"/>
      <c r="L31" s="49"/>
      <c r="M31" s="49"/>
      <c r="O31" s="50"/>
    </row>
    <row r="32" spans="1:15" s="42" customFormat="1" ht="25.5" customHeight="1" x14ac:dyDescent="0.2">
      <c r="A32" s="330"/>
      <c r="B32" s="330"/>
      <c r="C32" s="330"/>
      <c r="D32" s="330"/>
      <c r="E32" s="330"/>
      <c r="F32" s="330"/>
      <c r="G32" s="330"/>
      <c r="H32" s="330"/>
      <c r="I32" s="51"/>
      <c r="J32" s="49"/>
      <c r="K32" s="49"/>
      <c r="L32" s="49"/>
      <c r="M32" s="49"/>
      <c r="O32" s="50"/>
    </row>
    <row r="33" spans="1:15" s="42" customFormat="1" ht="25.5" customHeight="1" x14ac:dyDescent="0.2">
      <c r="A33" s="330"/>
      <c r="B33" s="330"/>
      <c r="C33" s="330"/>
      <c r="D33" s="330"/>
      <c r="E33" s="330"/>
      <c r="F33" s="330"/>
      <c r="G33" s="330"/>
      <c r="H33" s="330"/>
      <c r="I33" s="51"/>
      <c r="J33" s="49"/>
      <c r="K33" s="49"/>
      <c r="L33" s="49"/>
      <c r="M33" s="49"/>
      <c r="O33" s="50"/>
    </row>
    <row r="34" spans="1:15" s="42" customFormat="1" ht="11.25" x14ac:dyDescent="0.2"/>
    <row r="35" spans="1:15" s="42" customFormat="1" ht="11.25" x14ac:dyDescent="0.2">
      <c r="A35" s="337" t="s">
        <v>35</v>
      </c>
      <c r="B35" s="337"/>
      <c r="C35" s="337"/>
      <c r="D35" s="337"/>
      <c r="E35" s="52"/>
      <c r="F35" s="52"/>
      <c r="G35" s="52"/>
    </row>
    <row r="36" spans="1:15" s="42" customFormat="1" ht="11.25" x14ac:dyDescent="0.2">
      <c r="A36" s="338"/>
      <c r="B36" s="339"/>
      <c r="C36" s="339"/>
      <c r="D36" s="340"/>
      <c r="E36" s="53"/>
      <c r="F36" s="53"/>
      <c r="G36" s="53"/>
    </row>
    <row r="37" spans="1:15" s="42" customFormat="1" ht="11.25" x14ac:dyDescent="0.2">
      <c r="A37" s="331"/>
      <c r="B37" s="332"/>
      <c r="C37" s="332"/>
      <c r="D37" s="333"/>
      <c r="E37" s="53"/>
      <c r="F37" s="53"/>
      <c r="G37" s="53"/>
    </row>
    <row r="38" spans="1:15" s="42" customFormat="1" ht="11.25" x14ac:dyDescent="0.2">
      <c r="A38" s="331"/>
      <c r="B38" s="332"/>
      <c r="C38" s="332"/>
      <c r="D38" s="333"/>
      <c r="E38" s="53"/>
      <c r="F38" s="53"/>
      <c r="G38" s="53"/>
    </row>
    <row r="39" spans="1:15" s="42" customFormat="1" ht="11.25" x14ac:dyDescent="0.2">
      <c r="A39" s="331"/>
      <c r="B39" s="332"/>
      <c r="C39" s="332"/>
      <c r="D39" s="333"/>
      <c r="E39" s="53"/>
      <c r="F39" s="53"/>
      <c r="G39" s="53"/>
    </row>
    <row r="40" spans="1:15" s="42" customFormat="1" ht="11.25" x14ac:dyDescent="0.2">
      <c r="A40" s="331"/>
      <c r="B40" s="332"/>
      <c r="C40" s="332"/>
      <c r="D40" s="333"/>
      <c r="E40" s="53"/>
      <c r="F40" s="53"/>
      <c r="G40" s="53"/>
    </row>
  </sheetData>
  <mergeCells count="22">
    <mergeCell ref="A40:D40"/>
    <mergeCell ref="A24:D24"/>
    <mergeCell ref="A35:D35"/>
    <mergeCell ref="A36:D36"/>
    <mergeCell ref="A37:D37"/>
    <mergeCell ref="A38:D38"/>
    <mergeCell ref="A39:D39"/>
    <mergeCell ref="A29:D29"/>
    <mergeCell ref="A30:D30"/>
    <mergeCell ref="A31:D31"/>
    <mergeCell ref="A32:D32"/>
    <mergeCell ref="A33:D33"/>
    <mergeCell ref="E29:H29"/>
    <mergeCell ref="E30:H30"/>
    <mergeCell ref="E31:H31"/>
    <mergeCell ref="E32:H32"/>
    <mergeCell ref="E33:H33"/>
    <mergeCell ref="A1:B1"/>
    <mergeCell ref="C1:I1"/>
    <mergeCell ref="A27:I27"/>
    <mergeCell ref="A28:D28"/>
    <mergeCell ref="E28:H28"/>
  </mergeCells>
  <phoneticPr fontId="0" type="noConversion"/>
  <printOptions horizontalCentered="1" verticalCentered="1"/>
  <pageMargins left="0.78740157499999996" right="0.85416666666666663" top="1.1515625" bottom="0.984251969" header="0.5" footer="0.5"/>
  <pageSetup paperSize="9" fitToHeight="0" orientation="portrait" r:id="rId1"/>
  <headerFooter>
    <oddHeader>&amp;L&amp;G&amp;C&amp;"Fett,Standard"Supplier Self-Assessment Questionnaire&amp;R&amp;8Klassifizierung / Classification: external
Version: 1.0 
Datum / Date: 12/07/2015</oddHeader>
    <oddFooter xml:space="preserve">&amp;L&amp;6
CRF 418 1220 CE
© 2015 RUAG Space, RUAG Schweiz AG, Zürich / Switzerland
Für dieses Dokument behalten wir uns alle Rechte vor / We reserve all rights in connection with this document&amp;C&amp;6Page 2 of 2
</oddFoot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xt xmlns="0318525f-a551-4ec0-bf3e-e37095e3ecfc" xsi:nil="true"/>
    <TaxCatchAll xmlns="0d087f6d-b5a0-4e19-9055-e138d6fa4ccd"/>
    <TaxKeywordTaxHTField xmlns="0d087f6d-b5a0-4e19-9055-e138d6fa4ccd">
      <Terms xmlns="http://schemas.microsoft.com/office/infopath/2007/PartnerControls"/>
    </TaxKeywordTaxHTField>
    <oudj xmlns="0318525f-a551-4ec0-bf3e-e37095e3ecf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3BB7D7274A5F4A935A13DD94F3D664" ma:contentTypeVersion="22" ma:contentTypeDescription="Create a new document." ma:contentTypeScope="" ma:versionID="3896f06b14330a665c6a03008e3fd6ba">
  <xsd:schema xmlns:xsd="http://www.w3.org/2001/XMLSchema" xmlns:xs="http://www.w3.org/2001/XMLSchema" xmlns:p="http://schemas.microsoft.com/office/2006/metadata/properties" xmlns:ns2="0d087f6d-b5a0-4e19-9055-e138d6fa4ccd" xmlns:ns3="0318525f-a551-4ec0-bf3e-e37095e3ecfc" targetNamespace="http://schemas.microsoft.com/office/2006/metadata/properties" ma:root="true" ma:fieldsID="f79b310362b801e5807e28c5a5ebebf4" ns2:_="" ns3:_="">
    <xsd:import namespace="0d087f6d-b5a0-4e19-9055-e138d6fa4ccd"/>
    <xsd:import namespace="0318525f-a551-4ec0-bf3e-e37095e3ecf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2:TaxKeywordTaxHTField" minOccurs="0"/>
                <xsd:element ref="ns2:TaxCatchAll" minOccurs="0"/>
                <xsd:element ref="ns3:Text" minOccurs="0"/>
                <xsd:element ref="ns3:oudj"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7f6d-b5a0-4e19-9055-e138d6fa4c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KeywordTaxHTField" ma:index="21" nillable="true" ma:taxonomy="true" ma:internalName="TaxKeywordTaxHTField" ma:taxonomyFieldName="TaxKeyword" ma:displayName="Enterprise Keywords" ma:readOnly="false" ma:fieldId="{23f27201-bee3-471e-b2e7-b64fd8b7ca38}" ma:taxonomyMulti="true" ma:sspId="3de204c0-5f5b-4590-a04e-c3c641a9c9a5"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hidden="true" ma:list="{29980907-96be-48e1-aaab-b42737342995}" ma:internalName="TaxCatchAll" ma:showField="CatchAllData" ma:web="0d087f6d-b5a0-4e19-9055-e138d6fa4cc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8525f-a551-4ec0-bf3e-e37095e3ecf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Text" ma:index="23" nillable="true" ma:displayName="Text" ma:format="Dropdown" ma:internalName="Text">
      <xsd:simpleType>
        <xsd:restriction base="dms:Text">
          <xsd:maxLength value="255"/>
        </xsd:restriction>
      </xsd:simpleType>
    </xsd:element>
    <xsd:element name="oudj" ma:index="24" nillable="true" ma:displayName="Text" ma:internalName="oudj">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6B5744-BD4C-4B84-8182-B58C50A265C6}">
  <ds:schemaRefs>
    <ds:schemaRef ds:uri="http://schemas.microsoft.com/sharepoint/v3/contenttype/forms"/>
  </ds:schemaRefs>
</ds:datastoreItem>
</file>

<file path=customXml/itemProps2.xml><?xml version="1.0" encoding="utf-8"?>
<ds:datastoreItem xmlns:ds="http://schemas.openxmlformats.org/officeDocument/2006/customXml" ds:itemID="{B8328746-6A6B-4BF7-A9D3-E7D9B80D53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318525f-a551-4ec0-bf3e-e37095e3ecfc"/>
    <ds:schemaRef ds:uri="0d087f6d-b5a0-4e19-9055-e138d6fa4ccd"/>
    <ds:schemaRef ds:uri="http://www.w3.org/XML/1998/namespace"/>
    <ds:schemaRef ds:uri="http://purl.org/dc/dcmitype/"/>
  </ds:schemaRefs>
</ds:datastoreItem>
</file>

<file path=customXml/itemProps3.xml><?xml version="1.0" encoding="utf-8"?>
<ds:datastoreItem xmlns:ds="http://schemas.openxmlformats.org/officeDocument/2006/customXml" ds:itemID="{2F1E50EF-3213-40A4-A9F9-A7CF0CA93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7f6d-b5a0-4e19-9055-e138d6fa4ccd"/>
    <ds:schemaRef ds:uri="0318525f-a551-4ec0-bf3e-e37095e3ec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SIS</vt:lpstr>
      <vt:lpstr>SelfAssessment_How</vt:lpstr>
      <vt:lpstr>SA_Supplier Questionnaire</vt:lpstr>
      <vt:lpstr>SA_Summary</vt:lpstr>
      <vt:lpstr>'SA_Supplier Questionnaire'!Print_Area</vt:lpstr>
      <vt:lpstr>'SA_Supplier Questionnaire'!Print_Titles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Suppliers Self Assessment_DE</dc:title>
  <dc:creator>Petrovic Damir RUAG</dc:creator>
  <cp:lastModifiedBy>Petrovic Damir RUAG</cp:lastModifiedBy>
  <cp:lastPrinted>2020-10-06T12:43:22Z</cp:lastPrinted>
  <dcterms:created xsi:type="dcterms:W3CDTF">2013-01-25T08:45:47Z</dcterms:created>
  <dcterms:modified xsi:type="dcterms:W3CDTF">2021-05-20T07:12:01Z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d35e31a6-ec57-4f67-a6d4-e98c31c9a8e6</vt:lpwstr>
  </property>
  <property fmtid="{D5CDD505-2E9C-101B-9397-08002B2CF9AE}" pid="3" name="ContentTypeId">
    <vt:lpwstr>0x0101003C3BB7D7274A5F4A935A13DD94F3D664</vt:lpwstr>
  </property>
  <property fmtid="{D5CDD505-2E9C-101B-9397-08002B2CF9AE}" pid="4" name="Document_x0020_Type">
    <vt:lpwstr/>
  </property>
  <property fmtid="{D5CDD505-2E9C-101B-9397-08002B2CF9AE}" pid="5" name="Doc_x0020_Topic">
    <vt:lpwstr/>
  </property>
  <property fmtid="{D5CDD505-2E9C-101B-9397-08002B2CF9AE}" pid="6" name="RSSZQS_SP_Organisation">
    <vt:lpwstr/>
  </property>
  <property fmtid="{D5CDD505-2E9C-101B-9397-08002B2CF9AE}" pid="7" name="Doc Topic">
    <vt:lpwstr/>
  </property>
  <property fmtid="{D5CDD505-2E9C-101B-9397-08002B2CF9AE}" pid="8" name="Document Type">
    <vt:lpwstr/>
  </property>
  <property fmtid="{D5CDD505-2E9C-101B-9397-08002B2CF9AE}" pid="9" name="RS Location">
    <vt:lpwstr/>
  </property>
  <property fmtid="{D5CDD505-2E9C-101B-9397-08002B2CF9AE}" pid="10" name="RSSZCQ Doc Type">
    <vt:lpwstr/>
  </property>
  <property fmtid="{D5CDD505-2E9C-101B-9397-08002B2CF9AE}" pid="11" name="RSSZCQ-QMS Category">
    <vt:lpwstr>23;#Formulare und Templates|b534832c-500d-4cd2-8dfb-4e307b1939a4</vt:lpwstr>
  </property>
  <property fmtid="{D5CDD505-2E9C-101B-9397-08002B2CF9AE}" pid="12" name="hcd6f67a53af44c58ff038b59988bce1">
    <vt:lpwstr/>
  </property>
</Properties>
</file>